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I:\Dezernat203\Förderung\S214 (IX 230) - Fonds Frühe Hilfen ab 2024\03 Formulare - Antrag_VN_Anlagen\Erstempfänger\neuer Antrag 2026\"/>
    </mc:Choice>
  </mc:AlternateContent>
  <bookViews>
    <workbookView xWindow="240" yWindow="0" windowWidth="3810" windowHeight="0"/>
  </bookViews>
  <sheets>
    <sheet name="allg. Angaben" sheetId="1" r:id="rId1"/>
    <sheet name="Ausgaben EE NK" sheetId="6" r:id="rId2"/>
    <sheet name="Ausgaben EE eigene Projekte" sheetId="4" r:id="rId3"/>
    <sheet name="WAD für Projekte LE " sheetId="5" r:id="rId4"/>
    <sheet name="Ges-Ausgaben-Finanzierungsplan" sheetId="7" r:id="rId5"/>
    <sheet name="Ausgabepositionen Projekte LE" sheetId="8" r:id="rId6"/>
    <sheet name="Tabelle1" sheetId="3" state="hidden" r:id="rId7"/>
  </sheets>
  <calcPr calcId="162913"/>
</workbook>
</file>

<file path=xl/calcChain.xml><?xml version="1.0" encoding="utf-8"?>
<calcChain xmlns="http://schemas.openxmlformats.org/spreadsheetml/2006/main">
  <c r="F31" i="6" l="1"/>
  <c r="D7" i="8" l="1"/>
  <c r="D8" i="8"/>
  <c r="D9" i="8"/>
  <c r="D10" i="8"/>
  <c r="D6" i="8"/>
  <c r="B11" i="8"/>
  <c r="B12" i="8"/>
  <c r="D12" i="8" l="1"/>
  <c r="D13" i="8"/>
  <c r="D14" i="8"/>
  <c r="D15" i="8"/>
  <c r="D16" i="8"/>
  <c r="D17" i="8"/>
  <c r="D18" i="8"/>
  <c r="D19" i="8"/>
  <c r="D20" i="8"/>
  <c r="D11" i="8"/>
  <c r="G27" i="4" l="1"/>
  <c r="G28" i="4"/>
  <c r="G29" i="4"/>
  <c r="G30" i="4"/>
  <c r="G26" i="4"/>
  <c r="F23" i="6"/>
  <c r="F17" i="6"/>
  <c r="F18" i="6"/>
  <c r="F19" i="6"/>
  <c r="F20" i="6"/>
  <c r="F21" i="6"/>
  <c r="F22" i="6"/>
  <c r="F16" i="6"/>
  <c r="F40" i="6" l="1"/>
  <c r="C41" i="7"/>
  <c r="C48" i="7" s="1"/>
  <c r="F53" i="6" l="1"/>
  <c r="E49" i="6"/>
  <c r="E51" i="6"/>
  <c r="E52" i="6"/>
  <c r="F30" i="6" l="1"/>
  <c r="F32" i="6"/>
  <c r="F41" i="6"/>
  <c r="G59" i="4"/>
  <c r="G69" i="4"/>
  <c r="C40" i="1"/>
  <c r="P5" i="8"/>
  <c r="O5" i="8"/>
  <c r="N5" i="8"/>
  <c r="M5" i="8"/>
  <c r="L5" i="8"/>
  <c r="K5" i="8"/>
  <c r="J5" i="8"/>
  <c r="I5" i="8"/>
  <c r="H5" i="8"/>
  <c r="G5" i="8"/>
  <c r="B13" i="8"/>
  <c r="B14" i="8"/>
  <c r="B15" i="8"/>
  <c r="B16" i="8"/>
  <c r="B17" i="8"/>
  <c r="B18" i="8"/>
  <c r="B19" i="8"/>
  <c r="B20" i="8"/>
  <c r="A12" i="8"/>
  <c r="A13" i="8"/>
  <c r="A14" i="8"/>
  <c r="A15" i="8"/>
  <c r="A16" i="8"/>
  <c r="A17" i="8"/>
  <c r="A18" i="8"/>
  <c r="A19" i="8"/>
  <c r="A20" i="8"/>
  <c r="A11" i="8"/>
  <c r="D5" i="8"/>
  <c r="B5" i="8"/>
  <c r="A5" i="8"/>
  <c r="F112" i="6" l="1"/>
  <c r="D15" i="7" s="1"/>
  <c r="F93" i="6"/>
  <c r="D14" i="7" s="1"/>
  <c r="F80" i="6"/>
  <c r="F72" i="6"/>
  <c r="F62" i="6"/>
  <c r="F39" i="6"/>
  <c r="F38" i="6"/>
  <c r="F29" i="6"/>
  <c r="F24" i="6"/>
  <c r="F11" i="6"/>
  <c r="E11" i="6"/>
  <c r="F33" i="6" l="1"/>
  <c r="D8" i="7" s="1"/>
  <c r="F42" i="6"/>
  <c r="D9" i="7" s="1"/>
  <c r="D13" i="7"/>
  <c r="D12" i="7"/>
  <c r="D11" i="7"/>
  <c r="D10" i="7"/>
  <c r="D7" i="7"/>
  <c r="D6" i="7"/>
  <c r="D16" i="7" l="1"/>
  <c r="J14" i="5"/>
  <c r="D32" i="7" s="1"/>
  <c r="G37" i="4" l="1"/>
  <c r="G38" i="4"/>
  <c r="G36" i="4"/>
  <c r="G40" i="4" l="1"/>
  <c r="G46" i="4"/>
  <c r="G47" i="4"/>
  <c r="G119" i="4"/>
  <c r="G99" i="4"/>
  <c r="G88" i="4"/>
  <c r="G79" i="4"/>
  <c r="G45" i="4"/>
  <c r="G19" i="4"/>
  <c r="F19" i="4"/>
  <c r="G48" i="4" l="1"/>
  <c r="D22" i="7" s="1"/>
  <c r="D28" i="7"/>
  <c r="D27" i="7"/>
  <c r="D26" i="7"/>
  <c r="D25" i="7"/>
  <c r="D24" i="7"/>
  <c r="D23" i="7"/>
  <c r="D19" i="7"/>
  <c r="D21" i="7"/>
  <c r="G31" i="4"/>
  <c r="D20" i="7" l="1"/>
  <c r="D29" i="7" s="1"/>
  <c r="D34" i="7" s="1"/>
  <c r="D37" i="7" l="1"/>
  <c r="C82" i="1"/>
</calcChain>
</file>

<file path=xl/sharedStrings.xml><?xml version="1.0" encoding="utf-8"?>
<sst xmlns="http://schemas.openxmlformats.org/spreadsheetml/2006/main" count="328" uniqueCount="197">
  <si>
    <t>Landesamt für Gesundheit und Soziales M-V</t>
  </si>
  <si>
    <t>Abteilung 2 - Förderangelegenheiten</t>
  </si>
  <si>
    <t>Bankverbindung:</t>
  </si>
  <si>
    <t>von:</t>
  </si>
  <si>
    <t>bis:</t>
  </si>
  <si>
    <t>Die Zuwendung soll folgendem Zweck dienen:</t>
  </si>
  <si>
    <t>In welcher Weise werden die Mittel beim Antragsteller verwaltet?</t>
  </si>
  <si>
    <t>(Verantwortlichkeiten, Kassen- und Buchführung/ -system)</t>
  </si>
  <si>
    <t>Gesamt</t>
  </si>
  <si>
    <t>Nebenamtliches Personal / Honorare</t>
  </si>
  <si>
    <t>geplante Stunden</t>
  </si>
  <si>
    <t>Honorar 
gesamt</t>
  </si>
  <si>
    <t>Büro-Miete/ Raumausgaben</t>
  </si>
  <si>
    <t>Leasing</t>
  </si>
  <si>
    <t>Summe</t>
  </si>
  <si>
    <t>Ausstattung/ Ersatzbeschaffung</t>
  </si>
  <si>
    <t>Büroausgaben</t>
  </si>
  <si>
    <t>Reisekosten</t>
  </si>
  <si>
    <t>Fortbildung/ Supervision</t>
  </si>
  <si>
    <t>sonstige Sachausgaben</t>
  </si>
  <si>
    <t>hauptamtliches Personal</t>
  </si>
  <si>
    <t>Summe in Euro</t>
  </si>
  <si>
    <t>Gesamteinnahmen</t>
  </si>
  <si>
    <t>Arbeitgeber-brutto gesamt</t>
  </si>
  <si>
    <t>Erklärung</t>
  </si>
  <si>
    <t>Euro</t>
  </si>
  <si>
    <t>Der Antragsteller erklärt:</t>
  </si>
  <si>
    <t xml:space="preserve"> - </t>
  </si>
  <si>
    <t>dass Eigenmittel in der mit dem Finanzierungsplan benannten Höhe zur Verfügung stehen,</t>
  </si>
  <si>
    <t xml:space="preserve">dass er zum Vorsteuerabzug gem. §15 UStG  </t>
  </si>
  <si>
    <t>Änderungen mit Auswirkungen auf den Zuwendungszweck oder auf die Bewilligung einer</t>
  </si>
  <si>
    <t>rechtsverbindliche Unterschrift</t>
  </si>
  <si>
    <t>des gesetzlichen Vertreters</t>
  </si>
  <si>
    <t>Name in Blockschrift</t>
  </si>
  <si>
    <t>Antragsteller:</t>
  </si>
  <si>
    <t>Ort:</t>
  </si>
  <si>
    <t xml:space="preserve"> </t>
  </si>
  <si>
    <t>IBAN:</t>
  </si>
  <si>
    <t>Name des Geldinstituts:</t>
  </si>
  <si>
    <t>Kontoinhaber:</t>
  </si>
  <si>
    <t>zeichnungsberechtigte Person(en):</t>
  </si>
  <si>
    <t>Projektbezeichnung:</t>
  </si>
  <si>
    <t>Durchführungs-/</t>
  </si>
  <si>
    <t>Projektzeitraum:</t>
  </si>
  <si>
    <t>die Richtigkeit und Vollständigkeit der in diesem Antrag gemachten Angaben, dass insbesondere</t>
  </si>
  <si>
    <t>alle mit dem Zuwendungszweck zusammenhängenden Einnahmen im Finanzierungsplan angegeben sind,</t>
  </si>
  <si>
    <t>dass die eingesetzten nebenamtlichen Mitarbeiter nicht hauptamtlich beim Antragsteller beschäftigt sind,</t>
  </si>
  <si>
    <t>vornehmen können und auf Verlangen alle relevanten Unterlagen geprüft werden können.</t>
  </si>
  <si>
    <t>Der Antragsteller hat eine eigene Rechnungsprüfungseinrichtung.</t>
  </si>
  <si>
    <t>Durchführungsorte:</t>
  </si>
  <si>
    <t>Träger</t>
  </si>
  <si>
    <t>Projekt-Nr.</t>
  </si>
  <si>
    <t>Herr</t>
  </si>
  <si>
    <t>Frau</t>
  </si>
  <si>
    <t>Name/Funktion:</t>
  </si>
  <si>
    <t>Öffentlichkeitsarbeit</t>
  </si>
  <si>
    <t xml:space="preserve">Der Antragsteller beantragt eine Zuwendung in Höhe von </t>
  </si>
  <si>
    <t>dass Bestandteil dieses Antrages die beigefügten Anlagen sind,</t>
  </si>
  <si>
    <t xml:space="preserve">die Notwendigkeit der aufgeführten Ansätze zur Realisierung des Vorhabens sowie, dass die Ermittlung </t>
  </si>
  <si>
    <t>der Ansätze nach den Grundsätzen der Wirtschaftlichkeit und Sparsamkeit erfolgten,</t>
  </si>
  <si>
    <t xml:space="preserve">dass durch die Realisierung des Vorhabens keine Folgekosten entstehen, die durch das Land </t>
  </si>
  <si>
    <t xml:space="preserve">Ort, Datum </t>
  </si>
  <si>
    <t>liegt aktuell vor</t>
  </si>
  <si>
    <t xml:space="preserve">folgende Unterlagen befinden sich im Original bzw. in Kopie in der Anlage:   </t>
  </si>
  <si>
    <t xml:space="preserve">sein Einverständnis, dass Vertreter des Zuwendungsgebers und des Ministeriums für Soziales, </t>
  </si>
  <si>
    <t>Im Zuwendungsverfahren (Antragsprüfung, Bewilligung, Verwendungsnachweisprüfung)  werden personenbezogene Daten der am Projekt beteiligten Personen durch das Landesamt für Gesundheit und Soziales (LAGuS) verarbeitet, um die zuwendungsfähigen Projektausgaben zu ermitteln und den Zuwendungszweck zu prüfen.</t>
  </si>
  <si>
    <t>Der Antragssteller erklärt, dass er den im Antrag namentlich benannten Personen die Datenschutzerklärung des LAGuS über die Verarbeitung dieser Daten zur Kenntnis gegeben hat. Diese Informationspflicht gilt auch für Personen, deren personenbezogene Daten im weiteren Zuwendungsverfahren an die Bewilligungsbehörde übermittelt werden.</t>
  </si>
  <si>
    <t>Gesundheit und Sport jederzeit und ohne Anmeldung eine Überprüfung des Vorhabens</t>
  </si>
  <si>
    <t>Neustrelitzer Straße 120</t>
  </si>
  <si>
    <t>17033 Neubrandenburg</t>
  </si>
  <si>
    <t xml:space="preserve">Mecklenburg-Vorpommern getragen werden müssen und die Gesamtfinanzierung (incl. beantragte Mittel) </t>
  </si>
  <si>
    <t>gesichert ist,</t>
  </si>
  <si>
    <t>Zuwendung - auch vor Erhalt der Bewilligung - unverzüglich anzuzeigen.</t>
  </si>
  <si>
    <t>Zutreffendes bitte ankreuzen!</t>
  </si>
  <si>
    <t xml:space="preserve">    nicht berechtigt ist</t>
  </si>
  <si>
    <t xml:space="preserve">    berechtigt ist und dies bei den Ausgaben berücksichtigt hat (Preise ohne Umsatzsteuer)</t>
  </si>
  <si>
    <t>Name der Honorarkraft</t>
  </si>
  <si>
    <t>wöchentliche Arbeitszeit in Stunden</t>
  </si>
  <si>
    <t>(Mietvertrag und Betriebskostenabrechnungen sind beizufügen)</t>
  </si>
  <si>
    <t>Mietobjekt</t>
  </si>
  <si>
    <r>
      <t>gemietete Fläche gesamt 
in m</t>
    </r>
    <r>
      <rPr>
        <sz val="10"/>
        <rFont val="Arial"/>
        <family val="2"/>
      </rPr>
      <t>²</t>
    </r>
  </si>
  <si>
    <t>genutzte Fläche 
in m²</t>
  </si>
  <si>
    <t>Nutzungs-
dauer 
in Monaten</t>
  </si>
  <si>
    <t>Miete 
gesamt</t>
  </si>
  <si>
    <t>Hauptamtliches Personal</t>
  </si>
  <si>
    <t>(Personaleignungs- und Personalausgabenbogen sind beizufügen)</t>
  </si>
  <si>
    <t>Name des Mitarbeiters</t>
  </si>
  <si>
    <t>(ggf. gesonderter Personaleignungsbogen beifügen)</t>
  </si>
  <si>
    <t>Leasingobjekt</t>
  </si>
  <si>
    <t>monatliche Leasingrate</t>
  </si>
  <si>
    <t>(geplante Neuanschaffungen bzw. voraussichtlich erforderliche Ersatzbeschaffung benennen)</t>
  </si>
  <si>
    <t>Bezeichnung</t>
  </si>
  <si>
    <t>Büroausgaben/Geschäftsbearf</t>
  </si>
  <si>
    <t>Reiseausgaben</t>
  </si>
  <si>
    <t xml:space="preserve">Begründung  </t>
  </si>
  <si>
    <t>II. Einnahmen</t>
  </si>
  <si>
    <t>Darstellung der Finanzierung der Ausgaben</t>
  </si>
  <si>
    <t>Drittmittel</t>
  </si>
  <si>
    <t>Erläuterung/Begründung</t>
  </si>
  <si>
    <t>(Anzahl der Reisen, Anlass, voraus. Entfernung und  Benutzung Verkehrsmittel benennen)</t>
  </si>
  <si>
    <t>Erläuterung/ Begründung</t>
  </si>
  <si>
    <t>Name der Mitarbeiterin/ des Mitarbeiters</t>
  </si>
  <si>
    <t>Nutzungs-dauer in Monaten
im Projekt</t>
  </si>
  <si>
    <t>1</t>
  </si>
  <si>
    <t>2</t>
  </si>
  <si>
    <t>3</t>
  </si>
  <si>
    <t>4</t>
  </si>
  <si>
    <t>5</t>
  </si>
  <si>
    <t>monatliche Miete warm gesamt (lt. Mietvertrag)</t>
  </si>
  <si>
    <t>Miete/ Raumausgaben</t>
  </si>
  <si>
    <t>monatliche Miete warm gesamt
(lt. Mietvertrag)</t>
  </si>
  <si>
    <t>Nutzungsdauer in Monaten
im Projekt</t>
  </si>
  <si>
    <t xml:space="preserve">Name </t>
  </si>
  <si>
    <t>(Anzahl der Reisen, Anlass, voraus. Entfernung und                                     Benutzung Verkehrsmittel benennen)</t>
  </si>
  <si>
    <t>Name</t>
  </si>
  <si>
    <t>Honorare</t>
  </si>
  <si>
    <t>Miete/Raumausgaben</t>
  </si>
  <si>
    <t>beantragte Bundesmittel</t>
  </si>
  <si>
    <t>Gesamtausgebane Netzwerkkoordination</t>
  </si>
  <si>
    <t>Gesamtausgaben Erstempfänger eigene Projekte</t>
  </si>
  <si>
    <t xml:space="preserve">Gesamtausgaben </t>
  </si>
  <si>
    <t>6</t>
  </si>
  <si>
    <t>geplante Anschaffung (Gegenstand)</t>
  </si>
  <si>
    <t>I. Zusammenfassung der Ausgaben</t>
  </si>
  <si>
    <t>b) Ausgaben Erstempfänger (landkreis-/stadteigene Projekte)</t>
  </si>
  <si>
    <t>c) Ausgaben WAD - Weiterleitung an Dritte  (für Projekte der Letztempfänger)</t>
  </si>
  <si>
    <t>a) Ausgaben Netzwerkkoordination</t>
  </si>
  <si>
    <t>c) Ausgaben zur Weiterleitung an Dritte</t>
  </si>
  <si>
    <t>Ausgaben-/Finanzierungsplan Gesamt</t>
  </si>
  <si>
    <t>b) Ausgaben für eigene Projekte des Landkreises/ der kreisfreien Stadt</t>
  </si>
  <si>
    <t>Übersicht eigene Projekte des Landkreises/ der kreisfreien Stadt</t>
  </si>
  <si>
    <t>Gesamtausgaben Erstempfänger WAD</t>
  </si>
  <si>
    <t>Gesamtausgaben Erstempfänger Netzwerkkoordination</t>
  </si>
  <si>
    <t>a) Netzwerkkoordination</t>
  </si>
  <si>
    <t>b) für eigene Projekte des Landkreises/der kreisfreien Stadt</t>
  </si>
  <si>
    <t>c) für WAD (Weiterleitung an Dritte) Projekte der Letztempfänger</t>
  </si>
  <si>
    <t>innerhalb des o.g. Landkreises bzw. der o.g. kreisfreien Stadt sofern davon abweichend, bitte erläutern:</t>
  </si>
  <si>
    <t>jährliches Kontingent:</t>
  </si>
  <si>
    <t>beantragte Zuwendung:</t>
  </si>
  <si>
    <t>Straße:</t>
  </si>
  <si>
    <t>PLZ:</t>
  </si>
  <si>
    <t>Ansprechpartner/-in:</t>
  </si>
  <si>
    <t>Telefon:</t>
  </si>
  <si>
    <t>als Anlage beigefügt</t>
  </si>
  <si>
    <r>
      <t xml:space="preserve">Projektbezeichnung
</t>
    </r>
    <r>
      <rPr>
        <sz val="9"/>
        <color theme="1"/>
        <rFont val="Arial"/>
        <family val="2"/>
      </rPr>
      <t>(gemäß Votierung zur inhaltlichen Förderfähigkeit)</t>
    </r>
  </si>
  <si>
    <r>
      <t xml:space="preserve">Gegenstand
</t>
    </r>
    <r>
      <rPr>
        <sz val="9"/>
        <color theme="1"/>
        <rFont val="Arial"/>
        <family val="2"/>
      </rPr>
      <t>(geplante Neu- bzw. Ersatz-beschaffung)</t>
    </r>
  </si>
  <si>
    <t xml:space="preserve">Erläuterung/Begründung </t>
  </si>
  <si>
    <t>Hinweis: Bei Anschaffungen über der Wertgrenze für geringwertige Wirtschaftsgüter wie z.B. Ausgaben für Materialien für die Arbeit mit Familien ist vorab eine Prüfung und Genehmigung durch die Bundesstiftung erforderlich!</t>
  </si>
  <si>
    <t xml:space="preserve">Konzept des Landkreises/der kreisfreien Stadt </t>
  </si>
  <si>
    <t xml:space="preserve">Personaleignungsbogen NK </t>
  </si>
  <si>
    <t>Tätigkeitsbeschreibung NK</t>
  </si>
  <si>
    <t>Personalausgabenbogen NK</t>
  </si>
  <si>
    <t xml:space="preserve">jährliche Konzeptumsetzung der Netzwerkkoordination </t>
  </si>
  <si>
    <t xml:space="preserve">Projektsteckbrief landkreis-/stadteigene Projekte </t>
  </si>
  <si>
    <t xml:space="preserve">Personaleignungsbogen Projekte Erstempfänger </t>
  </si>
  <si>
    <t xml:space="preserve">Tätigkeitsbeschreibung Projekte Erstempfänger </t>
  </si>
  <si>
    <t xml:space="preserve">Personalausgabenbogen Projekte Erstempfänger </t>
  </si>
  <si>
    <t xml:space="preserve">Projektsteckbriefe zu den Projekten der Letztempfänger </t>
  </si>
  <si>
    <t>(Hinweis: Bei Anschaffungen über der Wertgrenze für geringwertige Wirtschaftsgüter ist vorab eine Prüfung und Genehmigung durch die Bundesstiftung erforderlich!)</t>
  </si>
  <si>
    <t>(Leasingvertrag ist beizufügen, Wenn Ausgaben für Kfz-Leasing und für Unterhalt für KfZ  vorab Einzelfallprüfung und Genehmigung durch die Bundesstiftung erforderlich!)</t>
  </si>
  <si>
    <t>Entgelt-gruppe/-stufe</t>
  </si>
  <si>
    <t xml:space="preserve">ausgeübte Tätigkeit </t>
  </si>
  <si>
    <t xml:space="preserve">wöchentl. Arbeits-zeit im Projekt in h
</t>
  </si>
  <si>
    <t>Stundensatz in Euro</t>
  </si>
  <si>
    <t>Stunden-satz in Euro</t>
  </si>
  <si>
    <t>ausgeübte Tätigkeit und Entgeltgruppe und -stufe</t>
  </si>
  <si>
    <t>erstmalige Beantragung
ja/ nein</t>
  </si>
  <si>
    <t>Votum/Voten zur inhaltlichen Förderfähigkeit durch das SM bei erstmaliger Beantragung bzw. bei wesentlichen Änderungen</t>
  </si>
  <si>
    <t>Projektkonzepte bei erstmaliger Beantragung bzw. bei wesentlichen Änderungen</t>
  </si>
  <si>
    <t xml:space="preserve">Finanzierungsplan des Erstempfängers </t>
  </si>
  <si>
    <t>a) Ausgaben Erstempfänger Netzwerkkoordination</t>
  </si>
  <si>
    <t>Eigenmittel</t>
  </si>
  <si>
    <t>Erläuterung
(Titel der Veranstaltung, ausgeübte Tätigkeit und Qualifikation)</t>
  </si>
  <si>
    <t>Erstempfänger</t>
  </si>
  <si>
    <t>I</t>
  </si>
  <si>
    <t>II</t>
  </si>
  <si>
    <t>III</t>
  </si>
  <si>
    <t>IV</t>
  </si>
  <si>
    <t>V</t>
  </si>
  <si>
    <t xml:space="preserve">Übersicht zu den Ausgabepositionen der Projekte des Erstempfängers (außer Netzwerkkoordination) und der Letztempfänger </t>
  </si>
  <si>
    <t xml:space="preserve">Antrag auf Bewilligung einer Zuwendung aus dem </t>
  </si>
  <si>
    <t>Übereinstim-mung mit den Zuwen-dungsvoraus-setzungen gegeben? Ja/Nein</t>
  </si>
  <si>
    <t>Projektbezeichnung gemäß Votierung</t>
  </si>
  <si>
    <t>Ausgabepositionen zu Projekten</t>
  </si>
  <si>
    <t>ja</t>
  </si>
  <si>
    <t>nein</t>
  </si>
  <si>
    <t>Maßnahmen der Frühen Hilfen in Mecklenburg-Vorpommern im Landkreis/in der kreisfreien Stadt</t>
  </si>
  <si>
    <t>E-Mail:</t>
  </si>
  <si>
    <t xml:space="preserve">Der Antragsteller erklärt, die Teilnahme der Netzwerkkoordinierenden an den zentralen </t>
  </si>
  <si>
    <t>Maßnahmen der Qualitätssicherung und -entwicklung der Landeskoordinerungsstelle Frühe Hilfen zu ermöglichen.  
(Nr. 4.5 RLFH M-V).</t>
  </si>
  <si>
    <t>Die E-Mail-Adressse wird für die elektronische Übermittlung des Zuwendungsbescheides verwendet.</t>
  </si>
  <si>
    <t>Die Zuwendung dient der Sicherstellung und Qualitätsentwicklung eines Netzwerkes Frühe Hilfen sowie der Umsetzung</t>
  </si>
  <si>
    <t xml:space="preserve">von Schnittstellenangeboten im o.g. Landkreis/ in der o.g. kreisfreien Stadt.                                                  </t>
  </si>
  <si>
    <t xml:space="preserve">Bundesfonds Frühe Hilfen </t>
  </si>
  <si>
    <t>Zutreffendes 
bitte ankreuzen!</t>
  </si>
  <si>
    <r>
      <rPr>
        <b/>
        <sz val="8"/>
        <color theme="1"/>
        <rFont val="Arial"/>
        <family val="2"/>
      </rPr>
      <t>Hinweis:</t>
    </r>
    <r>
      <rPr>
        <sz val="8"/>
        <color theme="1"/>
        <rFont val="Arial"/>
        <family val="2"/>
      </rPr>
      <t xml:space="preserve"> Für jedes Projekt die in den Anträgen ausgewiesenen Ausgabepositionen mit einem "X" anzukreuzen.</t>
    </r>
  </si>
  <si>
    <t>dass mit der beantragten Maßnahme nicht vor Antragstellung begonnen wurde,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</si>
</sst>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0.00\ &quot;€&quot;;\-#,##0.00\ &quot;€&quot;"/>
    <numFmt numFmtId="44" formatCode="_-* #,##0.00\ &quot;€&quot;_-;\-* #,##0.00\ &quot;€&quot;_-;_-* &quot;-&quot;??\ &quot;€&quot;_-;_-@_-"/>
    <numFmt numFmtId="164" formatCode="_-* #,##0.00\ _€_-;\-* #,##0.00\ _€_-;_-* &quot;-&quot;??\ _€_-;_-@_-"/>
    <numFmt numFmtId="165" formatCode="0;\-0;;@"/>
    <numFmt numFmtId="166" formatCode="0.0000"/>
    <numFmt numFmtId="167" formatCode="#,##0.00\ &quot;€&quot;"/>
    <numFmt numFmtId="168" formatCode="#,##0.0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name val="Arial"/>
      <family val="2"/>
    </font>
    <font>
      <b/>
      <sz val="11"/>
      <name val="Arial"/>
      <family val="2"/>
    </font>
    <font>
      <sz val="11"/>
      <name val="Arial"/>
      <family val="2"/>
    </font>
    <font>
      <sz val="8"/>
      <name val="Arial"/>
      <family val="2"/>
    </font>
    <font>
      <sz val="10"/>
      <name val="Arial"/>
      <family val="2"/>
    </font>
    <font>
      <b/>
      <u/>
      <sz val="12"/>
      <name val="Arial"/>
      <family val="2"/>
    </font>
    <font>
      <sz val="10"/>
      <name val="Arial"/>
      <family val="2"/>
    </font>
    <font>
      <b/>
      <sz val="10"/>
      <name val="Arial"/>
      <family val="2"/>
    </font>
    <font>
      <u/>
      <sz val="10"/>
      <name val="Arial"/>
      <family val="2"/>
    </font>
    <font>
      <b/>
      <u/>
      <sz val="11"/>
      <name val="Arial"/>
      <family val="2"/>
    </font>
    <font>
      <sz val="10"/>
      <color theme="1"/>
      <name val="Arial"/>
      <family val="2"/>
    </font>
    <font>
      <sz val="12"/>
      <color theme="1"/>
      <name val="Arial"/>
      <family val="2"/>
    </font>
    <font>
      <sz val="10"/>
      <color theme="1"/>
      <name val="Calibri"/>
      <family val="2"/>
      <scheme val="minor"/>
    </font>
    <font>
      <u/>
      <sz val="10"/>
      <color indexed="12"/>
      <name val="Arial"/>
      <family val="2"/>
    </font>
    <font>
      <b/>
      <sz val="10"/>
      <color theme="1"/>
      <name val="Arial"/>
      <family val="2"/>
    </font>
    <font>
      <sz val="9"/>
      <color theme="1"/>
      <name val="Arial"/>
      <family val="2"/>
    </font>
    <font>
      <sz val="9"/>
      <name val="Arial"/>
      <family val="2"/>
    </font>
    <font>
      <sz val="11"/>
      <color theme="1"/>
      <name val="Arial"/>
      <family val="2"/>
    </font>
    <font>
      <b/>
      <sz val="11"/>
      <color theme="1"/>
      <name val="Arial"/>
      <family val="2"/>
    </font>
    <font>
      <b/>
      <sz val="10"/>
      <color indexed="10"/>
      <name val="Arial"/>
      <family val="2"/>
    </font>
    <font>
      <b/>
      <sz val="12"/>
      <color theme="1"/>
      <name val="Arial"/>
      <family val="2"/>
    </font>
    <font>
      <sz val="8"/>
      <color theme="1"/>
      <name val="Arial"/>
      <family val="2"/>
    </font>
    <font>
      <b/>
      <sz val="8"/>
      <color theme="1"/>
      <name val="Arial"/>
      <family val="2"/>
    </font>
    <font>
      <b/>
      <sz val="8"/>
      <name val="Arial"/>
      <family val="2"/>
    </font>
    <font>
      <b/>
      <sz val="9"/>
      <name val="Arial"/>
      <family val="2"/>
    </font>
    <font>
      <b/>
      <sz val="9"/>
      <color theme="1"/>
      <name val="Arial"/>
      <family val="2"/>
    </font>
  </fonts>
  <fills count="3">
    <fill>
      <patternFill patternType="none"/>
    </fill>
    <fill>
      <patternFill patternType="gray125"/>
    </fill>
    <fill>
      <patternFill patternType="solid">
        <fgColor rgb="FFFFFF99"/>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164" fontId="1" fillId="0" borderId="0" applyFont="0" applyFill="0" applyBorder="0" applyAlignment="0" applyProtection="0"/>
    <xf numFmtId="44" fontId="8" fillId="0" borderId="0" applyFont="0" applyFill="0" applyBorder="0" applyAlignment="0" applyProtection="0"/>
    <xf numFmtId="0" fontId="10" fillId="0" borderId="0"/>
    <xf numFmtId="0" fontId="10" fillId="0" borderId="0"/>
    <xf numFmtId="0" fontId="10" fillId="0" borderId="0"/>
    <xf numFmtId="0" fontId="15" fillId="0" borderId="0"/>
    <xf numFmtId="0" fontId="17" fillId="0" borderId="0" applyNumberFormat="0" applyFill="0" applyBorder="0" applyAlignment="0" applyProtection="0">
      <alignment vertical="top"/>
      <protection locked="0"/>
    </xf>
    <xf numFmtId="0" fontId="7" fillId="0" borderId="0"/>
    <xf numFmtId="44" fontId="1" fillId="0" borderId="0" applyFont="0" applyFill="0" applyBorder="0" applyAlignment="0" applyProtection="0"/>
  </cellStyleXfs>
  <cellXfs count="395">
    <xf numFmtId="0" fontId="0" fillId="0" borderId="0" xfId="0"/>
    <xf numFmtId="0" fontId="14" fillId="0" borderId="0" xfId="0" applyFont="1"/>
    <xf numFmtId="0" fontId="16" fillId="0" borderId="0" xfId="0" applyFont="1"/>
    <xf numFmtId="0" fontId="2" fillId="0" borderId="0" xfId="0" applyFont="1"/>
    <xf numFmtId="49" fontId="11" fillId="0" borderId="0" xfId="4" applyNumberFormat="1" applyFont="1" applyFill="1" applyBorder="1" applyProtection="1"/>
    <xf numFmtId="0" fontId="10" fillId="0" borderId="0" xfId="4" applyFont="1" applyProtection="1"/>
    <xf numFmtId="0" fontId="18" fillId="0" borderId="0" xfId="4" applyFont="1" applyProtection="1"/>
    <xf numFmtId="14" fontId="10" fillId="2" borderId="10" xfId="4" applyNumberFormat="1" applyFont="1" applyFill="1" applyBorder="1" applyAlignment="1" applyProtection="1">
      <alignment horizontal="left" vertical="center"/>
      <protection locked="0"/>
    </xf>
    <xf numFmtId="0" fontId="10" fillId="2" borderId="13" xfId="4" applyNumberFormat="1" applyFont="1" applyFill="1" applyBorder="1" applyAlignment="1" applyProtection="1">
      <alignment horizontal="left" vertical="center"/>
      <protection locked="0"/>
    </xf>
    <xf numFmtId="0" fontId="6" fillId="0" borderId="0" xfId="0" applyFont="1" applyBorder="1" applyAlignment="1" applyProtection="1"/>
    <xf numFmtId="0" fontId="0" fillId="0" borderId="0" xfId="0" applyProtection="1"/>
    <xf numFmtId="0" fontId="14" fillId="0" borderId="0" xfId="0" applyFont="1" applyProtection="1"/>
    <xf numFmtId="49" fontId="10" fillId="0" borderId="0" xfId="4" applyNumberFormat="1" applyFont="1" applyFill="1" applyBorder="1" applyAlignment="1" applyProtection="1"/>
    <xf numFmtId="0" fontId="16" fillId="0" borderId="0" xfId="0" applyFont="1" applyProtection="1"/>
    <xf numFmtId="0" fontId="10" fillId="0" borderId="0" xfId="4" applyProtection="1"/>
    <xf numFmtId="0" fontId="10" fillId="0" borderId="0" xfId="0" applyFont="1" applyBorder="1" applyProtection="1"/>
    <xf numFmtId="0" fontId="0" fillId="0" borderId="0" xfId="0"/>
    <xf numFmtId="165" fontId="8" fillId="2" borderId="10" xfId="4" applyNumberFormat="1" applyFont="1" applyFill="1" applyBorder="1" applyAlignment="1" applyProtection="1">
      <alignment vertical="center"/>
      <protection locked="0"/>
    </xf>
    <xf numFmtId="0" fontId="8" fillId="0" borderId="0" xfId="4" applyFont="1" applyProtection="1"/>
    <xf numFmtId="0" fontId="6" fillId="0" borderId="0" xfId="0" applyFont="1" applyAlignment="1" applyProtection="1">
      <alignment horizontal="center"/>
    </xf>
    <xf numFmtId="0" fontId="4" fillId="0" borderId="0" xfId="0" applyFont="1" applyBorder="1" applyAlignment="1" applyProtection="1"/>
    <xf numFmtId="0" fontId="0" fillId="0" borderId="0" xfId="0" applyAlignment="1" applyProtection="1">
      <alignment horizontal="center"/>
    </xf>
    <xf numFmtId="0" fontId="11" fillId="0" borderId="0" xfId="4" applyFont="1" applyAlignment="1" applyProtection="1">
      <alignment horizontal="right"/>
    </xf>
    <xf numFmtId="0" fontId="11" fillId="0" borderId="0" xfId="4" applyFont="1" applyProtection="1"/>
    <xf numFmtId="0" fontId="10" fillId="0" borderId="0" xfId="3" applyFont="1" applyProtection="1"/>
    <xf numFmtId="0" fontId="10" fillId="0" borderId="0" xfId="3" applyFont="1" applyAlignment="1" applyProtection="1">
      <alignment horizontal="right"/>
    </xf>
    <xf numFmtId="0" fontId="10" fillId="0" borderId="0" xfId="3" applyFont="1" applyFill="1" applyAlignment="1" applyProtection="1">
      <alignment horizontal="right"/>
    </xf>
    <xf numFmtId="0" fontId="10" fillId="0" borderId="0" xfId="3" applyFont="1" applyAlignment="1" applyProtection="1">
      <alignment horizontal="left"/>
    </xf>
    <xf numFmtId="0" fontId="11" fillId="0" borderId="0" xfId="0" applyFont="1" applyBorder="1" applyProtection="1"/>
    <xf numFmtId="49" fontId="16" fillId="0" borderId="0" xfId="0" applyNumberFormat="1" applyFont="1" applyBorder="1" applyAlignment="1" applyProtection="1">
      <alignment vertical="center"/>
    </xf>
    <xf numFmtId="0" fontId="6" fillId="0" borderId="0" xfId="0" applyFont="1" applyBorder="1" applyProtection="1"/>
    <xf numFmtId="0" fontId="7" fillId="0" borderId="0" xfId="0" applyFont="1" applyBorder="1" applyProtection="1"/>
    <xf numFmtId="0" fontId="6" fillId="0" borderId="0" xfId="0" applyFont="1" applyProtection="1"/>
    <xf numFmtId="0" fontId="8" fillId="0" borderId="0" xfId="0" applyFont="1" applyProtection="1"/>
    <xf numFmtId="0" fontId="0" fillId="0" borderId="0" xfId="0" applyProtection="1"/>
    <xf numFmtId="0" fontId="5" fillId="0" borderId="0" xfId="0" applyFont="1"/>
    <xf numFmtId="0" fontId="8" fillId="0" borderId="0" xfId="0" applyFont="1"/>
    <xf numFmtId="0" fontId="2" fillId="0" borderId="9" xfId="0" applyFont="1" applyBorder="1"/>
    <xf numFmtId="0" fontId="12" fillId="0" borderId="0" xfId="0" applyFont="1"/>
    <xf numFmtId="0" fontId="14" fillId="0" borderId="0" xfId="0" applyFont="1" applyFill="1"/>
    <xf numFmtId="0" fontId="16" fillId="0" borderId="0" xfId="0" applyFont="1" applyFill="1"/>
    <xf numFmtId="49" fontId="16" fillId="0" borderId="0" xfId="0" applyNumberFormat="1" applyFont="1" applyProtection="1"/>
    <xf numFmtId="49" fontId="0" fillId="0" borderId="0" xfId="0" applyNumberFormat="1" applyProtection="1"/>
    <xf numFmtId="0" fontId="8" fillId="0" borderId="0" xfId="0" applyFont="1" applyFill="1" applyProtection="1"/>
    <xf numFmtId="0" fontId="14" fillId="0" borderId="0" xfId="0" applyFont="1" applyAlignment="1">
      <alignment horizontal="right"/>
    </xf>
    <xf numFmtId="0" fontId="6" fillId="0" borderId="0" xfId="0" applyFont="1" applyAlignment="1" applyProtection="1">
      <alignment horizontal="left"/>
    </xf>
    <xf numFmtId="0" fontId="6" fillId="0" borderId="2" xfId="0" applyFont="1" applyBorder="1" applyAlignment="1" applyProtection="1">
      <alignment horizontal="center"/>
    </xf>
    <xf numFmtId="0" fontId="6" fillId="0" borderId="0" xfId="0" applyFont="1" applyFill="1" applyBorder="1" applyAlignment="1" applyProtection="1">
      <alignment horizontal="left"/>
    </xf>
    <xf numFmtId="0" fontId="6" fillId="0" borderId="0" xfId="0" applyFont="1" applyFill="1" applyBorder="1" applyAlignment="1" applyProtection="1">
      <alignment wrapText="1"/>
    </xf>
    <xf numFmtId="0" fontId="19" fillId="0" borderId="0" xfId="0" applyFont="1" applyProtection="1"/>
    <xf numFmtId="0" fontId="19" fillId="0" borderId="0" xfId="0" applyFont="1" applyAlignment="1" applyProtection="1">
      <alignment horizontal="right"/>
    </xf>
    <xf numFmtId="0" fontId="10" fillId="0" borderId="10" xfId="4" applyBorder="1" applyProtection="1"/>
    <xf numFmtId="164" fontId="10" fillId="0" borderId="10" xfId="1" applyFont="1" applyBorder="1" applyProtection="1"/>
    <xf numFmtId="0" fontId="8" fillId="0" borderId="0" xfId="0" applyFont="1" applyAlignment="1">
      <alignment vertical="top"/>
    </xf>
    <xf numFmtId="0" fontId="0" fillId="0" borderId="0" xfId="0" applyProtection="1"/>
    <xf numFmtId="0" fontId="0" fillId="0" borderId="0" xfId="0" applyProtection="1"/>
    <xf numFmtId="0" fontId="0" fillId="0" borderId="0" xfId="0" applyProtection="1"/>
    <xf numFmtId="0" fontId="0" fillId="0" borderId="0" xfId="0" applyProtection="1"/>
    <xf numFmtId="164" fontId="8" fillId="0" borderId="10" xfId="1" applyFont="1" applyBorder="1" applyProtection="1"/>
    <xf numFmtId="0" fontId="20" fillId="0" borderId="0" xfId="4" applyFont="1" applyFill="1" applyBorder="1" applyProtection="1"/>
    <xf numFmtId="49" fontId="14" fillId="2" borderId="10" xfId="0" applyNumberFormat="1" applyFon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0" fontId="19" fillId="0" borderId="0" xfId="0" applyFont="1" applyFill="1" applyBorder="1" applyAlignment="1" applyProtection="1">
      <alignment horizontal="right"/>
    </xf>
    <xf numFmtId="44" fontId="11" fillId="0" borderId="0" xfId="2" applyFont="1" applyFill="1" applyBorder="1" applyAlignment="1" applyProtection="1">
      <alignment horizontal="right" vertical="center"/>
    </xf>
    <xf numFmtId="44" fontId="11" fillId="0" borderId="10" xfId="2" applyFont="1" applyFill="1" applyBorder="1" applyAlignment="1" applyProtection="1">
      <alignment horizontal="right"/>
    </xf>
    <xf numFmtId="44" fontId="11" fillId="0" borderId="0" xfId="2" applyFont="1" applyFill="1" applyBorder="1" applyAlignment="1" applyProtection="1">
      <alignment horizontal="right"/>
    </xf>
    <xf numFmtId="49" fontId="14" fillId="2" borderId="10" xfId="0" applyNumberFormat="1" applyFont="1" applyFill="1" applyBorder="1" applyAlignment="1" applyProtection="1">
      <alignment horizontal="left" vertical="top" wrapText="1"/>
      <protection locked="0"/>
    </xf>
    <xf numFmtId="7" fontId="10" fillId="0" borderId="0" xfId="0" applyNumberFormat="1" applyFont="1" applyBorder="1" applyProtection="1"/>
    <xf numFmtId="49" fontId="8" fillId="2" borderId="10" xfId="4" applyNumberFormat="1" applyFont="1" applyFill="1" applyBorder="1" applyAlignment="1" applyProtection="1">
      <alignment horizontal="center" vertical="center"/>
      <protection locked="0"/>
    </xf>
    <xf numFmtId="0" fontId="0" fillId="0" borderId="0" xfId="0" applyProtection="1"/>
    <xf numFmtId="49" fontId="14" fillId="0" borderId="10" xfId="0" applyNumberFormat="1" applyFont="1" applyBorder="1" applyAlignment="1" applyProtection="1">
      <alignment horizontal="center" vertical="center" wrapText="1"/>
    </xf>
    <xf numFmtId="0" fontId="14" fillId="2" borderId="10" xfId="0" applyFont="1" applyFill="1" applyBorder="1" applyAlignment="1" applyProtection="1">
      <alignment horizontal="left" vertical="top" wrapText="1"/>
      <protection locked="0"/>
    </xf>
    <xf numFmtId="0" fontId="9" fillId="0" borderId="0" xfId="0" applyFont="1" applyBorder="1" applyProtection="1"/>
    <xf numFmtId="0" fontId="21" fillId="0" borderId="0" xfId="0" applyFont="1" applyProtection="1"/>
    <xf numFmtId="49" fontId="21" fillId="0" borderId="0" xfId="0" applyNumberFormat="1" applyFont="1" applyAlignment="1" applyProtection="1">
      <alignment wrapText="1"/>
    </xf>
    <xf numFmtId="49" fontId="21" fillId="0" borderId="10" xfId="0" applyNumberFormat="1" applyFont="1" applyBorder="1" applyAlignment="1" applyProtection="1">
      <alignment horizontal="center" vertical="center" wrapText="1"/>
    </xf>
    <xf numFmtId="0" fontId="21" fillId="0" borderId="0" xfId="0" applyNumberFormat="1" applyFont="1" applyProtection="1"/>
    <xf numFmtId="49" fontId="21" fillId="0" borderId="10" xfId="0" applyNumberFormat="1" applyFont="1" applyBorder="1" applyAlignment="1" applyProtection="1">
      <alignment horizontal="center" wrapText="1"/>
    </xf>
    <xf numFmtId="0" fontId="26" fillId="2" borderId="10" xfId="0" applyNumberFormat="1" applyFont="1" applyFill="1" applyBorder="1" applyAlignment="1" applyProtection="1">
      <alignment horizontal="center" vertical="center"/>
      <protection locked="0"/>
    </xf>
    <xf numFmtId="0" fontId="27" fillId="2" borderId="10" xfId="0" applyNumberFormat="1" applyFont="1" applyFill="1" applyBorder="1" applyAlignment="1" applyProtection="1">
      <alignment horizontal="center" vertical="center"/>
      <protection locked="0"/>
    </xf>
    <xf numFmtId="49" fontId="25" fillId="0" borderId="0" xfId="0" applyNumberFormat="1" applyFont="1" applyAlignment="1" applyProtection="1">
      <alignment vertical="top" wrapText="1"/>
    </xf>
    <xf numFmtId="0" fontId="25" fillId="0" borderId="0" xfId="0" applyFont="1" applyProtection="1"/>
    <xf numFmtId="44" fontId="11" fillId="0" borderId="10" xfId="0" applyNumberFormat="1" applyFont="1" applyFill="1" applyBorder="1" applyProtection="1"/>
    <xf numFmtId="0" fontId="28" fillId="0" borderId="0" xfId="0" applyFont="1" applyFill="1" applyBorder="1" applyProtection="1"/>
    <xf numFmtId="0" fontId="11" fillId="0" borderId="12" xfId="4" applyFont="1" applyFill="1" applyBorder="1" applyAlignment="1" applyProtection="1">
      <alignment vertical="top"/>
    </xf>
    <xf numFmtId="0" fontId="14" fillId="0" borderId="0" xfId="0" applyFont="1" applyFill="1" applyProtection="1"/>
    <xf numFmtId="0" fontId="29" fillId="0" borderId="10" xfId="0" applyFont="1" applyBorder="1" applyAlignment="1">
      <alignment horizontal="center" vertical="center" wrapText="1"/>
    </xf>
    <xf numFmtId="0" fontId="11" fillId="0" borderId="0" xfId="4" applyFont="1" applyAlignment="1" applyProtection="1">
      <alignment vertical="top"/>
    </xf>
    <xf numFmtId="167" fontId="10" fillId="2" borderId="10" xfId="4" applyNumberFormat="1" applyFont="1" applyFill="1" applyBorder="1" applyAlignment="1" applyProtection="1">
      <alignment horizontal="left" vertical="center"/>
      <protection locked="0"/>
    </xf>
    <xf numFmtId="0" fontId="20" fillId="0" borderId="10" xfId="4" applyFont="1" applyBorder="1" applyAlignment="1" applyProtection="1">
      <alignment horizontal="center" vertical="center" wrapText="1"/>
    </xf>
    <xf numFmtId="0" fontId="20" fillId="0" borderId="10" xfId="4" applyFont="1" applyBorder="1" applyAlignment="1" applyProtection="1">
      <alignment horizontal="center" vertical="center"/>
    </xf>
    <xf numFmtId="0" fontId="0" fillId="0" borderId="0" xfId="0" applyFill="1" applyProtection="1"/>
    <xf numFmtId="0" fontId="24" fillId="0" borderId="0" xfId="0" applyFont="1" applyProtection="1"/>
    <xf numFmtId="0" fontId="9" fillId="0" borderId="0" xfId="0" applyFont="1" applyProtection="1"/>
    <xf numFmtId="0" fontId="24" fillId="0" borderId="0" xfId="0" applyFont="1" applyBorder="1" applyProtection="1"/>
    <xf numFmtId="0" fontId="21" fillId="0" borderId="0" xfId="0" applyFont="1" applyBorder="1" applyProtection="1"/>
    <xf numFmtId="0" fontId="21" fillId="0" borderId="0" xfId="0" applyFont="1" applyBorder="1" applyAlignment="1" applyProtection="1"/>
    <xf numFmtId="0" fontId="6" fillId="0" borderId="0" xfId="0" applyFont="1" applyBorder="1" applyAlignment="1" applyProtection="1">
      <alignment horizontal="right"/>
    </xf>
    <xf numFmtId="0" fontId="3" fillId="0" borderId="0" xfId="0" applyFont="1" applyBorder="1" applyAlignment="1" applyProtection="1"/>
    <xf numFmtId="0" fontId="13" fillId="0" borderId="0" xfId="0" applyFont="1" applyProtection="1"/>
    <xf numFmtId="0" fontId="13" fillId="0" borderId="0" xfId="0" applyFont="1" applyBorder="1" applyAlignment="1" applyProtection="1"/>
    <xf numFmtId="0" fontId="5" fillId="0" borderId="0" xfId="0" applyFont="1" applyFill="1" applyBorder="1" applyProtection="1"/>
    <xf numFmtId="0" fontId="8" fillId="0" borderId="0" xfId="0" applyFont="1" applyBorder="1" applyProtection="1"/>
    <xf numFmtId="49" fontId="21" fillId="0" borderId="14" xfId="0" applyNumberFormat="1" applyFont="1" applyBorder="1" applyAlignment="1" applyProtection="1">
      <alignment horizontal="center" wrapText="1"/>
    </xf>
    <xf numFmtId="49" fontId="9" fillId="0" borderId="0" xfId="0" applyNumberFormat="1" applyFont="1" applyFill="1" applyBorder="1" applyAlignment="1" applyProtection="1">
      <alignment wrapText="1"/>
    </xf>
    <xf numFmtId="49" fontId="21" fillId="0" borderId="0" xfId="0" applyNumberFormat="1" applyFont="1" applyFill="1" applyBorder="1" applyAlignment="1" applyProtection="1">
      <alignment horizontal="center" wrapText="1"/>
    </xf>
    <xf numFmtId="0" fontId="21" fillId="0" borderId="0" xfId="0" applyFont="1" applyFill="1" applyProtection="1"/>
    <xf numFmtId="0" fontId="7" fillId="0" borderId="0" xfId="0" applyFont="1" applyProtection="1"/>
    <xf numFmtId="0" fontId="14" fillId="0" borderId="10" xfId="0" applyFont="1" applyBorder="1" applyAlignment="1" applyProtection="1">
      <alignment horizontal="center" vertical="center" wrapText="1"/>
    </xf>
    <xf numFmtId="0" fontId="14" fillId="0" borderId="0" xfId="0" applyFont="1" applyFill="1" applyBorder="1" applyAlignment="1" applyProtection="1">
      <alignment horizontal="right"/>
    </xf>
    <xf numFmtId="0" fontId="14" fillId="0" borderId="0" xfId="0" applyFont="1" applyBorder="1" applyAlignment="1" applyProtection="1">
      <alignment horizontal="right"/>
    </xf>
    <xf numFmtId="0" fontId="14" fillId="0" borderId="0" xfId="0" applyFont="1" applyFill="1" applyBorder="1" applyAlignment="1" applyProtection="1">
      <alignment horizontal="center"/>
    </xf>
    <xf numFmtId="0" fontId="7" fillId="0" borderId="0" xfId="0" applyFont="1" applyFill="1" applyProtection="1"/>
    <xf numFmtId="0" fontId="14" fillId="0" borderId="10" xfId="0" applyFont="1" applyBorder="1" applyAlignment="1" applyProtection="1">
      <alignment horizontal="center" vertical="center"/>
    </xf>
    <xf numFmtId="44" fontId="11" fillId="0" borderId="10" xfId="2" applyFont="1" applyBorder="1" applyProtection="1"/>
    <xf numFmtId="49" fontId="21" fillId="0" borderId="0" xfId="0" applyNumberFormat="1" applyFont="1" applyBorder="1" applyAlignment="1" applyProtection="1">
      <alignment wrapText="1"/>
    </xf>
    <xf numFmtId="44" fontId="11" fillId="0" borderId="0" xfId="2" applyFont="1" applyBorder="1" applyProtection="1"/>
    <xf numFmtId="49" fontId="21" fillId="0" borderId="0" xfId="0" applyNumberFormat="1" applyFont="1" applyBorder="1" applyAlignment="1" applyProtection="1">
      <alignment horizontal="right" wrapText="1"/>
    </xf>
    <xf numFmtId="0" fontId="22" fillId="0" borderId="0" xfId="0" applyFont="1" applyProtection="1"/>
    <xf numFmtId="168" fontId="14" fillId="0" borderId="10" xfId="0" applyNumberFormat="1" applyFont="1" applyFill="1" applyBorder="1" applyAlignment="1" applyProtection="1">
      <alignment horizontal="right"/>
    </xf>
    <xf numFmtId="0" fontId="0" fillId="0" borderId="0" xfId="0" applyFill="1" applyBorder="1" applyAlignment="1" applyProtection="1">
      <alignment horizontal="right"/>
    </xf>
    <xf numFmtId="44" fontId="11" fillId="0" borderId="0" xfId="2" applyFont="1" applyFill="1" applyBorder="1" applyProtection="1"/>
    <xf numFmtId="0" fontId="0" fillId="0" borderId="0" xfId="0" applyFont="1" applyProtection="1"/>
    <xf numFmtId="0" fontId="0" fillId="0" borderId="0" xfId="0" applyBorder="1" applyAlignment="1" applyProtection="1">
      <alignment horizontal="right"/>
    </xf>
    <xf numFmtId="0" fontId="2" fillId="0" borderId="0" xfId="0" applyFont="1" applyProtection="1"/>
    <xf numFmtId="0" fontId="0" fillId="0" borderId="0" xfId="0" applyProtection="1"/>
    <xf numFmtId="0" fontId="20" fillId="0" borderId="0" xfId="0" applyFont="1" applyAlignment="1" applyProtection="1">
      <alignment vertical="top" wrapText="1"/>
    </xf>
    <xf numFmtId="49" fontId="14" fillId="0" borderId="10" xfId="0" applyNumberFormat="1" applyFont="1" applyBorder="1" applyAlignment="1" applyProtection="1">
      <alignment horizontal="center" vertical="center" wrapText="1"/>
    </xf>
    <xf numFmtId="166" fontId="14" fillId="0" borderId="0" xfId="0" applyNumberFormat="1" applyFont="1" applyFill="1" applyBorder="1" applyAlignment="1" applyProtection="1">
      <alignment horizontal="center"/>
    </xf>
    <xf numFmtId="49" fontId="21" fillId="0" borderId="9" xfId="0" applyNumberFormat="1" applyFont="1" applyBorder="1" applyAlignment="1" applyProtection="1">
      <alignment horizontal="right" wrapText="1"/>
    </xf>
    <xf numFmtId="49" fontId="14" fillId="2" borderId="10" xfId="0" applyNumberFormat="1" applyFont="1" applyFill="1" applyBorder="1" applyAlignment="1" applyProtection="1">
      <alignment vertical="top" wrapText="1"/>
      <protection locked="0"/>
    </xf>
    <xf numFmtId="0" fontId="14" fillId="0" borderId="10" xfId="0" applyFont="1" applyFill="1" applyBorder="1" applyAlignment="1" applyProtection="1">
      <alignment horizontal="center" vertical="top" wrapText="1"/>
    </xf>
    <xf numFmtId="167" fontId="14" fillId="2" borderId="10" xfId="0" applyNumberFormat="1" applyFont="1" applyFill="1" applyBorder="1" applyAlignment="1" applyProtection="1">
      <alignment horizontal="right" vertical="center"/>
      <protection locked="0"/>
    </xf>
    <xf numFmtId="166" fontId="14" fillId="2" borderId="10" xfId="2" applyNumberFormat="1" applyFont="1" applyFill="1" applyBorder="1" applyAlignment="1" applyProtection="1">
      <alignment horizontal="right" vertical="center" wrapText="1"/>
      <protection locked="0"/>
    </xf>
    <xf numFmtId="44" fontId="8" fillId="0" borderId="10" xfId="2" applyFont="1" applyFill="1" applyBorder="1" applyAlignment="1" applyProtection="1">
      <alignment horizontal="right"/>
    </xf>
    <xf numFmtId="0" fontId="21" fillId="0" borderId="9" xfId="0" applyFont="1" applyBorder="1" applyAlignment="1" applyProtection="1">
      <alignment horizontal="center" vertical="center" wrapText="1"/>
    </xf>
    <xf numFmtId="49" fontId="21" fillId="2" borderId="10" xfId="0" applyNumberFormat="1" applyFont="1" applyFill="1" applyBorder="1" applyAlignment="1" applyProtection="1">
      <alignment wrapText="1"/>
      <protection locked="0"/>
    </xf>
    <xf numFmtId="0" fontId="21" fillId="0" borderId="10" xfId="0" applyFont="1" applyBorder="1" applyAlignment="1" applyProtection="1">
      <alignment horizontal="center" vertical="center" wrapText="1"/>
    </xf>
    <xf numFmtId="49" fontId="8" fillId="0" borderId="10" xfId="4" applyNumberFormat="1" applyFont="1" applyFill="1" applyBorder="1" applyAlignment="1" applyProtection="1">
      <alignment horizontal="center" vertical="center"/>
    </xf>
    <xf numFmtId="49" fontId="21" fillId="0" borderId="9" xfId="0" applyNumberFormat="1" applyFont="1" applyBorder="1" applyAlignment="1" applyProtection="1">
      <alignment horizontal="right" wrapText="1"/>
    </xf>
    <xf numFmtId="49" fontId="6" fillId="0" borderId="10" xfId="0" applyNumberFormat="1" applyFont="1" applyFill="1" applyBorder="1" applyAlignment="1" applyProtection="1">
      <alignment horizontal="center" vertical="center" wrapText="1"/>
      <protection locked="0"/>
    </xf>
    <xf numFmtId="49" fontId="21" fillId="0" borderId="23" xfId="0" applyNumberFormat="1" applyFont="1" applyBorder="1" applyAlignment="1" applyProtection="1">
      <alignment horizontal="center" vertical="center" wrapText="1"/>
    </xf>
    <xf numFmtId="0" fontId="26" fillId="2" borderId="27" xfId="0" applyNumberFormat="1" applyFont="1" applyFill="1" applyBorder="1" applyAlignment="1" applyProtection="1">
      <alignment horizontal="center" vertical="center"/>
      <protection locked="0"/>
    </xf>
    <xf numFmtId="0" fontId="26" fillId="2" borderId="28" xfId="0" applyNumberFormat="1" applyFont="1" applyFill="1" applyBorder="1" applyAlignment="1" applyProtection="1">
      <alignment horizontal="center" vertical="center"/>
      <protection locked="0"/>
    </xf>
    <xf numFmtId="49" fontId="21" fillId="0" borderId="29" xfId="0" applyNumberFormat="1" applyFont="1" applyBorder="1" applyAlignment="1" applyProtection="1">
      <alignment horizontal="center" vertical="center" wrapText="1"/>
    </xf>
    <xf numFmtId="0" fontId="26" fillId="2" borderId="30" xfId="0" applyNumberFormat="1" applyFont="1" applyFill="1" applyBorder="1" applyAlignment="1" applyProtection="1">
      <alignment horizontal="center" vertical="center"/>
      <protection locked="0"/>
    </xf>
    <xf numFmtId="49" fontId="21" fillId="0" borderId="31" xfId="0" applyNumberFormat="1" applyFont="1" applyBorder="1" applyAlignment="1" applyProtection="1">
      <alignment horizontal="center" vertical="center" wrapText="1"/>
    </xf>
    <xf numFmtId="0" fontId="26" fillId="2" borderId="35" xfId="0" applyNumberFormat="1" applyFont="1" applyFill="1" applyBorder="1" applyAlignment="1" applyProtection="1">
      <alignment horizontal="center" vertical="center"/>
      <protection locked="0"/>
    </xf>
    <xf numFmtId="0" fontId="26" fillId="2" borderId="36" xfId="0" applyNumberFormat="1" applyFont="1" applyFill="1" applyBorder="1" applyAlignment="1" applyProtection="1">
      <alignment horizontal="center" vertical="center"/>
      <protection locked="0"/>
    </xf>
    <xf numFmtId="49" fontId="21" fillId="0" borderId="37" xfId="0" applyNumberFormat="1" applyFont="1" applyBorder="1" applyAlignment="1" applyProtection="1">
      <alignment horizontal="center" vertical="center" wrapText="1"/>
    </xf>
    <xf numFmtId="0" fontId="14" fillId="0" borderId="15" xfId="0" applyNumberFormat="1" applyFont="1" applyBorder="1" applyAlignment="1" applyProtection="1">
      <alignment vertical="center" textRotation="90"/>
    </xf>
    <xf numFmtId="0" fontId="14" fillId="0" borderId="16" xfId="0" applyNumberFormat="1" applyFont="1" applyBorder="1" applyAlignment="1" applyProtection="1">
      <alignment vertical="center" textRotation="90"/>
    </xf>
    <xf numFmtId="0" fontId="21" fillId="0" borderId="23" xfId="0" applyNumberFormat="1" applyFont="1" applyBorder="1" applyAlignment="1" applyProtection="1">
      <alignment horizontal="center" wrapText="1"/>
    </xf>
    <xf numFmtId="0" fontId="21" fillId="0" borderId="29" xfId="0" applyNumberFormat="1" applyFont="1" applyBorder="1" applyAlignment="1" applyProtection="1">
      <alignment horizontal="center" wrapText="1"/>
    </xf>
    <xf numFmtId="0" fontId="27" fillId="2" borderId="30" xfId="0" applyNumberFormat="1" applyFont="1" applyFill="1" applyBorder="1" applyAlignment="1" applyProtection="1">
      <alignment horizontal="center" vertical="center"/>
      <protection locked="0"/>
    </xf>
    <xf numFmtId="0" fontId="21" fillId="0" borderId="31" xfId="0" applyNumberFormat="1" applyFont="1" applyBorder="1" applyAlignment="1" applyProtection="1">
      <alignment horizontal="center" wrapText="1"/>
    </xf>
    <xf numFmtId="0" fontId="27" fillId="2" borderId="35" xfId="0" applyNumberFormat="1" applyFont="1" applyFill="1" applyBorder="1" applyAlignment="1" applyProtection="1">
      <alignment horizontal="center" vertical="center"/>
      <protection locked="0"/>
    </xf>
    <xf numFmtId="0" fontId="27" fillId="2" borderId="36" xfId="0" applyNumberFormat="1" applyFont="1" applyFill="1" applyBorder="1" applyAlignment="1" applyProtection="1">
      <alignment horizontal="center" vertical="center"/>
      <protection locked="0"/>
    </xf>
    <xf numFmtId="0" fontId="0" fillId="0" borderId="0" xfId="0" applyProtection="1"/>
    <xf numFmtId="0" fontId="8" fillId="0" borderId="10" xfId="4" applyFont="1" applyFill="1" applyBorder="1" applyProtection="1"/>
    <xf numFmtId="0" fontId="8" fillId="2" borderId="10" xfId="4" applyFont="1" applyFill="1" applyBorder="1" applyAlignment="1" applyProtection="1">
      <alignment horizontal="center" vertical="center"/>
      <protection locked="0"/>
    </xf>
    <xf numFmtId="44" fontId="8" fillId="2" borderId="10" xfId="9" applyFont="1" applyFill="1" applyBorder="1" applyAlignment="1" applyProtection="1">
      <alignment horizontal="center" vertical="center"/>
      <protection locked="0"/>
    </xf>
    <xf numFmtId="44" fontId="14" fillId="2" borderId="10" xfId="2" applyFont="1" applyFill="1" applyBorder="1" applyAlignment="1" applyProtection="1">
      <alignment horizontal="right"/>
      <protection locked="0"/>
    </xf>
    <xf numFmtId="44" fontId="14" fillId="2" borderId="10" xfId="2" applyFont="1" applyFill="1" applyBorder="1" applyAlignment="1" applyProtection="1">
      <alignment horizontal="right" vertical="top"/>
      <protection locked="0"/>
    </xf>
    <xf numFmtId="0" fontId="14" fillId="2" borderId="10" xfId="0" applyFont="1" applyFill="1" applyBorder="1" applyAlignment="1" applyProtection="1">
      <alignment horizontal="right" vertical="top"/>
      <protection locked="0"/>
    </xf>
    <xf numFmtId="44" fontId="14" fillId="0" borderId="10" xfId="2" applyFont="1" applyBorder="1" applyAlignment="1" applyProtection="1">
      <alignment horizontal="right" vertical="top"/>
    </xf>
    <xf numFmtId="44" fontId="11" fillId="0" borderId="10" xfId="2" applyFont="1" applyBorder="1" applyAlignment="1" applyProtection="1">
      <alignment horizontal="right"/>
    </xf>
    <xf numFmtId="44" fontId="11" fillId="0" borderId="10" xfId="2" applyFont="1" applyBorder="1" applyAlignment="1" applyProtection="1">
      <alignment horizontal="right" vertical="top"/>
    </xf>
    <xf numFmtId="168" fontId="14" fillId="2" borderId="10" xfId="0" applyNumberFormat="1" applyFont="1" applyFill="1" applyBorder="1" applyAlignment="1" applyProtection="1">
      <alignment horizontal="right" vertical="top"/>
      <protection locked="0"/>
    </xf>
    <xf numFmtId="44" fontId="11" fillId="0" borderId="10" xfId="2" applyFont="1" applyFill="1" applyBorder="1" applyAlignment="1" applyProtection="1">
      <alignment horizontal="right" vertical="top"/>
    </xf>
    <xf numFmtId="166" fontId="14" fillId="2" borderId="10" xfId="0" applyNumberFormat="1" applyFont="1" applyFill="1" applyBorder="1" applyAlignment="1" applyProtection="1">
      <alignment horizontal="right" vertical="top" wrapText="1"/>
      <protection locked="0"/>
    </xf>
    <xf numFmtId="167" fontId="14" fillId="2" borderId="10" xfId="0" applyNumberFormat="1" applyFont="1" applyFill="1" applyBorder="1" applyAlignment="1" applyProtection="1">
      <alignment horizontal="right" vertical="top"/>
      <protection locked="0"/>
    </xf>
    <xf numFmtId="44" fontId="8" fillId="0" borderId="10" xfId="2" applyFont="1" applyFill="1" applyBorder="1" applyAlignment="1" applyProtection="1">
      <alignment horizontal="right" vertical="top"/>
    </xf>
    <xf numFmtId="0" fontId="14" fillId="2" borderId="10" xfId="0" applyNumberFormat="1" applyFont="1" applyFill="1" applyBorder="1" applyAlignment="1" applyProtection="1">
      <alignment horizontal="right" vertical="top"/>
      <protection locked="0"/>
    </xf>
    <xf numFmtId="0" fontId="14" fillId="2" borderId="10" xfId="2" applyNumberFormat="1" applyFont="1" applyFill="1" applyBorder="1" applyAlignment="1" applyProtection="1">
      <alignment horizontal="right" vertical="top"/>
      <protection locked="0"/>
    </xf>
    <xf numFmtId="44" fontId="14" fillId="0" borderId="10" xfId="2" applyFont="1" applyFill="1" applyBorder="1" applyAlignment="1" applyProtection="1">
      <alignment horizontal="right" vertical="top"/>
    </xf>
    <xf numFmtId="44" fontId="18" fillId="0" borderId="10" xfId="2" applyFont="1" applyBorder="1" applyAlignment="1" applyProtection="1">
      <alignment horizontal="right" vertical="top"/>
    </xf>
    <xf numFmtId="49" fontId="21" fillId="2" borderId="10" xfId="0" applyNumberFormat="1" applyFont="1" applyFill="1" applyBorder="1" applyAlignment="1" applyProtection="1">
      <alignment horizontal="center" vertical="top" wrapText="1"/>
      <protection locked="0"/>
    </xf>
    <xf numFmtId="166" fontId="14" fillId="2" borderId="10" xfId="0" applyNumberFormat="1" applyFont="1" applyFill="1" applyBorder="1" applyAlignment="1" applyProtection="1">
      <alignment horizontal="right" vertical="top"/>
      <protection locked="0"/>
    </xf>
    <xf numFmtId="7" fontId="14" fillId="2" borderId="10" xfId="2" applyNumberFormat="1" applyFont="1" applyFill="1" applyBorder="1" applyAlignment="1" applyProtection="1">
      <alignment horizontal="right" vertical="top"/>
      <protection locked="0"/>
    </xf>
    <xf numFmtId="166" fontId="14" fillId="0" borderId="10" xfId="0" applyNumberFormat="1" applyFont="1" applyFill="1" applyBorder="1" applyAlignment="1" applyProtection="1">
      <alignment horizontal="center" vertical="top"/>
    </xf>
    <xf numFmtId="167" fontId="14" fillId="0" borderId="10" xfId="2" applyNumberFormat="1" applyFont="1" applyFill="1" applyBorder="1" applyAlignment="1" applyProtection="1">
      <alignment horizontal="right" vertical="top"/>
    </xf>
    <xf numFmtId="167" fontId="11" fillId="0" borderId="10" xfId="2" applyNumberFormat="1" applyFont="1" applyFill="1" applyBorder="1" applyAlignment="1" applyProtection="1">
      <alignment horizontal="right" vertical="top"/>
    </xf>
    <xf numFmtId="49" fontId="14" fillId="2" borderId="10" xfId="0" applyNumberFormat="1" applyFont="1" applyFill="1" applyBorder="1" applyAlignment="1" applyProtection="1">
      <alignment horizontal="right" vertical="top" wrapText="1"/>
      <protection locked="0"/>
    </xf>
    <xf numFmtId="49" fontId="14" fillId="2" borderId="7" xfId="0" applyNumberFormat="1" applyFont="1" applyFill="1" applyBorder="1" applyAlignment="1" applyProtection="1">
      <alignment horizontal="right" vertical="top" wrapText="1"/>
      <protection locked="0"/>
    </xf>
    <xf numFmtId="49" fontId="14" fillId="2" borderId="8" xfId="0" applyNumberFormat="1" applyFont="1" applyFill="1" applyBorder="1" applyAlignment="1" applyProtection="1">
      <alignment horizontal="right" vertical="top" wrapText="1"/>
      <protection locked="0"/>
    </xf>
    <xf numFmtId="49" fontId="14" fillId="2" borderId="9" xfId="0" applyNumberFormat="1" applyFont="1" applyFill="1" applyBorder="1" applyAlignment="1" applyProtection="1">
      <alignment horizontal="right" vertical="top" wrapText="1"/>
      <protection locked="0"/>
    </xf>
    <xf numFmtId="49" fontId="21" fillId="2" borderId="9" xfId="0" applyNumberFormat="1" applyFont="1" applyFill="1" applyBorder="1" applyAlignment="1" applyProtection="1">
      <alignment horizontal="center" vertical="top" wrapText="1"/>
      <protection locked="0"/>
    </xf>
    <xf numFmtId="167" fontId="21" fillId="2" borderId="10" xfId="0" applyNumberFormat="1" applyFont="1" applyFill="1" applyBorder="1" applyAlignment="1" applyProtection="1">
      <alignment horizontal="right" vertical="top"/>
      <protection locked="0"/>
    </xf>
    <xf numFmtId="167" fontId="8" fillId="2" borderId="10" xfId="0" applyNumberFormat="1" applyFont="1" applyFill="1" applyBorder="1" applyAlignment="1" applyProtection="1">
      <alignment horizontal="right" vertical="top"/>
      <protection locked="0"/>
    </xf>
    <xf numFmtId="167" fontId="5" fillId="0" borderId="10" xfId="0" applyNumberFormat="1" applyFont="1" applyBorder="1" applyAlignment="1" applyProtection="1">
      <alignment horizontal="right" vertical="top"/>
    </xf>
    <xf numFmtId="1" fontId="14" fillId="2" borderId="10" xfId="0" applyNumberFormat="1" applyFont="1" applyFill="1" applyBorder="1" applyAlignment="1" applyProtection="1">
      <alignment horizontal="right" vertical="top"/>
      <protection locked="0"/>
    </xf>
    <xf numFmtId="1" fontId="14" fillId="2" borderId="10" xfId="2" applyNumberFormat="1" applyFont="1" applyFill="1" applyBorder="1" applyAlignment="1" applyProtection="1">
      <alignment horizontal="right" vertical="top"/>
      <protection locked="0"/>
    </xf>
    <xf numFmtId="49" fontId="14" fillId="2" borderId="10" xfId="0" applyNumberFormat="1" applyFont="1" applyFill="1" applyBorder="1" applyAlignment="1" applyProtection="1">
      <alignment horizontal="left" vertical="top" wrapText="1"/>
      <protection locked="0"/>
    </xf>
    <xf numFmtId="0" fontId="8" fillId="0" borderId="10" xfId="4" applyFont="1" applyFill="1" applyBorder="1" applyAlignment="1" applyProtection="1">
      <alignment horizontal="center" vertical="center"/>
    </xf>
    <xf numFmtId="0" fontId="14" fillId="0" borderId="0" xfId="0" applyFont="1" applyFill="1" applyAlignment="1">
      <alignment horizontal="right"/>
    </xf>
    <xf numFmtId="44" fontId="11" fillId="0" borderId="0" xfId="2" applyFont="1" applyBorder="1" applyAlignment="1" applyProtection="1">
      <alignment horizontal="right" vertical="top"/>
    </xf>
    <xf numFmtId="0" fontId="0" fillId="0" borderId="0" xfId="0" applyProtection="1"/>
    <xf numFmtId="0" fontId="0" fillId="0" borderId="0" xfId="0" applyProtection="1"/>
    <xf numFmtId="0" fontId="0" fillId="0" borderId="0" xfId="0" applyFill="1"/>
    <xf numFmtId="0" fontId="6" fillId="0" borderId="0" xfId="0" applyFont="1" applyBorder="1" applyAlignment="1" applyProtection="1">
      <alignment horizontal="center"/>
    </xf>
    <xf numFmtId="0" fontId="0" fillId="0" borderId="0" xfId="0" applyBorder="1" applyProtection="1"/>
    <xf numFmtId="0" fontId="17" fillId="0" borderId="0" xfId="7" applyFont="1" applyFill="1" applyBorder="1" applyAlignment="1" applyProtection="1">
      <alignment horizontal="left" vertical="center"/>
      <protection locked="0"/>
    </xf>
    <xf numFmtId="0" fontId="19" fillId="0" borderId="0" xfId="4" applyFont="1" applyFill="1" applyProtection="1"/>
    <xf numFmtId="0" fontId="20" fillId="0" borderId="0" xfId="4" applyFont="1" applyBorder="1" applyAlignment="1" applyProtection="1">
      <alignment vertical="center" wrapText="1"/>
    </xf>
    <xf numFmtId="0" fontId="6" fillId="0" borderId="0" xfId="0" applyFont="1" applyFill="1" applyAlignment="1" applyProtection="1">
      <alignment horizontal="center"/>
    </xf>
    <xf numFmtId="0" fontId="10" fillId="0" borderId="0" xfId="4" applyNumberFormat="1" applyFont="1" applyFill="1" applyBorder="1" applyAlignment="1" applyProtection="1">
      <alignment horizontal="left" vertical="center"/>
      <protection locked="0"/>
    </xf>
    <xf numFmtId="0" fontId="14" fillId="0" borderId="0" xfId="0" applyFont="1" applyAlignment="1" applyProtection="1">
      <alignment wrapText="1"/>
    </xf>
    <xf numFmtId="0" fontId="11" fillId="0" borderId="0" xfId="0" applyFont="1" applyBorder="1" applyAlignment="1" applyProtection="1">
      <alignment vertical="center" wrapText="1"/>
    </xf>
    <xf numFmtId="0" fontId="14" fillId="0" borderId="10" xfId="0" applyFont="1" applyBorder="1" applyAlignment="1">
      <alignment horizontal="center" vertical="top" wrapText="1"/>
    </xf>
    <xf numFmtId="0" fontId="14" fillId="0" borderId="0" xfId="0" applyFont="1" applyFill="1" applyAlignment="1" applyProtection="1">
      <alignment horizontal="left" vertical="top" wrapText="1"/>
    </xf>
    <xf numFmtId="0" fontId="20" fillId="0" borderId="0" xfId="4" applyFont="1" applyFill="1" applyBorder="1" applyAlignment="1" applyProtection="1">
      <alignment horizontal="center" vertical="center" wrapText="1"/>
    </xf>
    <xf numFmtId="0" fontId="11" fillId="0" borderId="8" xfId="4" applyFont="1" applyFill="1" applyBorder="1" applyAlignment="1" applyProtection="1">
      <alignment horizontal="left"/>
    </xf>
    <xf numFmtId="0" fontId="8" fillId="0" borderId="7" xfId="4" applyFont="1" applyFill="1" applyBorder="1" applyAlignment="1" applyProtection="1">
      <alignment horizontal="left" vertical="center"/>
    </xf>
    <xf numFmtId="0" fontId="8" fillId="0" borderId="8" xfId="4" applyFont="1" applyFill="1" applyBorder="1" applyAlignment="1" applyProtection="1">
      <alignment horizontal="left" vertical="center"/>
    </xf>
    <xf numFmtId="0" fontId="8" fillId="0" borderId="9" xfId="4" applyFont="1" applyFill="1" applyBorder="1" applyAlignment="1" applyProtection="1">
      <alignment horizontal="left" vertical="center"/>
    </xf>
    <xf numFmtId="0" fontId="8" fillId="0" borderId="7" xfId="4" applyFont="1" applyBorder="1" applyAlignment="1" applyProtection="1">
      <alignment horizontal="left" vertical="center" wrapText="1"/>
    </xf>
    <xf numFmtId="0" fontId="8" fillId="0" borderId="8" xfId="4" applyFont="1" applyBorder="1" applyAlignment="1" applyProtection="1">
      <alignment horizontal="left" vertical="center" wrapText="1"/>
    </xf>
    <xf numFmtId="0" fontId="8" fillId="0" borderId="9" xfId="4" applyFont="1" applyBorder="1" applyAlignment="1" applyProtection="1">
      <alignment horizontal="left" vertical="center" wrapText="1"/>
    </xf>
    <xf numFmtId="49" fontId="8" fillId="2" borderId="7" xfId="4" applyNumberFormat="1" applyFont="1" applyFill="1" applyBorder="1" applyAlignment="1" applyProtection="1">
      <alignment horizontal="left" vertical="center"/>
      <protection locked="0"/>
    </xf>
    <xf numFmtId="49" fontId="8" fillId="2" borderId="8" xfId="4" applyNumberFormat="1" applyFont="1" applyFill="1" applyBorder="1" applyAlignment="1" applyProtection="1">
      <alignment horizontal="left" vertical="center"/>
      <protection locked="0"/>
    </xf>
    <xf numFmtId="49" fontId="8" fillId="2" borderId="9" xfId="4" applyNumberFormat="1" applyFont="1" applyFill="1" applyBorder="1" applyAlignment="1" applyProtection="1">
      <alignment horizontal="left" vertical="center"/>
      <protection locked="0"/>
    </xf>
    <xf numFmtId="1" fontId="8" fillId="2" borderId="10" xfId="3" applyNumberFormat="1" applyFont="1" applyFill="1" applyBorder="1" applyAlignment="1" applyProtection="1">
      <alignment horizontal="left"/>
      <protection locked="0"/>
    </xf>
    <xf numFmtId="1" fontId="10" fillId="2" borderId="10" xfId="3" applyNumberFormat="1" applyFont="1" applyFill="1" applyBorder="1" applyAlignment="1" applyProtection="1">
      <alignment horizontal="left"/>
      <protection locked="0"/>
    </xf>
    <xf numFmtId="0" fontId="8" fillId="2" borderId="10" xfId="3" applyFont="1" applyFill="1" applyBorder="1" applyAlignment="1" applyProtection="1">
      <alignment horizontal="left"/>
      <protection locked="0"/>
    </xf>
    <xf numFmtId="0" fontId="10" fillId="2" borderId="10" xfId="3" applyFont="1" applyFill="1" applyBorder="1" applyAlignment="1" applyProtection="1">
      <alignment horizontal="left"/>
      <protection locked="0"/>
    </xf>
    <xf numFmtId="0" fontId="6" fillId="2" borderId="5" xfId="0" applyFont="1" applyFill="1" applyBorder="1" applyAlignment="1" applyProtection="1">
      <alignment horizontal="left" wrapText="1"/>
      <protection locked="0"/>
    </xf>
    <xf numFmtId="0" fontId="8" fillId="0" borderId="0" xfId="0" applyFont="1" applyFill="1" applyAlignment="1" applyProtection="1">
      <alignment horizontal="left" vertical="center" wrapText="1"/>
    </xf>
    <xf numFmtId="0" fontId="0" fillId="0" borderId="0" xfId="0" applyFill="1" applyAlignment="1" applyProtection="1">
      <alignment horizontal="left" vertical="center"/>
    </xf>
    <xf numFmtId="4" fontId="2" fillId="0" borderId="7" xfId="0" applyNumberFormat="1" applyFont="1" applyBorder="1" applyAlignment="1" applyProtection="1">
      <alignment horizontal="center"/>
    </xf>
    <xf numFmtId="4" fontId="2" fillId="0" borderId="8" xfId="0" applyNumberFormat="1" applyFont="1" applyBorder="1" applyAlignment="1" applyProtection="1">
      <alignment horizontal="center"/>
    </xf>
    <xf numFmtId="0" fontId="11" fillId="0" borderId="0" xfId="0" applyFont="1" applyFill="1" applyAlignment="1" applyProtection="1">
      <alignment vertical="top" wrapText="1"/>
    </xf>
    <xf numFmtId="0" fontId="5" fillId="0" borderId="0" xfId="0" applyFont="1" applyAlignment="1">
      <alignment vertical="top" wrapText="1"/>
    </xf>
    <xf numFmtId="0" fontId="6" fillId="0" borderId="5" xfId="0" applyFont="1" applyFill="1" applyBorder="1" applyAlignment="1" applyProtection="1">
      <alignment horizontal="left" wrapText="1"/>
    </xf>
    <xf numFmtId="14" fontId="6" fillId="2" borderId="5" xfId="0" applyNumberFormat="1" applyFont="1" applyFill="1" applyBorder="1" applyAlignment="1" applyProtection="1">
      <alignment horizontal="left"/>
      <protection locked="0"/>
    </xf>
    <xf numFmtId="0" fontId="6" fillId="0" borderId="0" xfId="0" applyFont="1" applyFill="1" applyBorder="1" applyAlignment="1" applyProtection="1">
      <alignment horizontal="center" wrapText="1"/>
    </xf>
    <xf numFmtId="0" fontId="8" fillId="0" borderId="7" xfId="4" applyFont="1" applyBorder="1" applyAlignment="1" applyProtection="1">
      <alignment horizontal="left" vertical="center"/>
    </xf>
    <xf numFmtId="0" fontId="8" fillId="0" borderId="8" xfId="4" applyFont="1" applyBorder="1" applyAlignment="1" applyProtection="1">
      <alignment horizontal="left" vertical="center"/>
    </xf>
    <xf numFmtId="0" fontId="8" fillId="0" borderId="9" xfId="4" applyFont="1" applyBorder="1" applyAlignment="1" applyProtection="1">
      <alignment horizontal="left" vertical="center"/>
    </xf>
    <xf numFmtId="0" fontId="3" fillId="0" borderId="0" xfId="0" applyFont="1" applyBorder="1" applyAlignment="1" applyProtection="1">
      <alignment horizontal="center"/>
    </xf>
    <xf numFmtId="0" fontId="4" fillId="0" borderId="0" xfId="0" applyFont="1" applyAlignment="1" applyProtection="1"/>
    <xf numFmtId="0" fontId="0" fillId="0" borderId="0" xfId="0" applyProtection="1"/>
    <xf numFmtId="0" fontId="17" fillId="2" borderId="7" xfId="7" applyFont="1" applyFill="1" applyBorder="1" applyAlignment="1" applyProtection="1">
      <alignment horizontal="left" vertical="center"/>
      <protection locked="0"/>
    </xf>
    <xf numFmtId="0" fontId="17" fillId="2" borderId="8" xfId="7" applyFont="1" applyFill="1" applyBorder="1" applyAlignment="1" applyProtection="1">
      <alignment horizontal="left" vertical="center"/>
      <protection locked="0"/>
    </xf>
    <xf numFmtId="0" fontId="17" fillId="2" borderId="9" xfId="7" applyFont="1" applyFill="1" applyBorder="1" applyAlignment="1" applyProtection="1">
      <alignment horizontal="left" vertical="center"/>
      <protection locked="0"/>
    </xf>
    <xf numFmtId="49" fontId="8" fillId="2" borderId="7" xfId="4" applyNumberFormat="1" applyFont="1" applyFill="1" applyBorder="1" applyAlignment="1" applyProtection="1">
      <alignment horizontal="left"/>
      <protection locked="0"/>
    </xf>
    <xf numFmtId="49" fontId="10" fillId="2" borderId="8" xfId="4" applyNumberFormat="1" applyFont="1" applyFill="1" applyBorder="1" applyAlignment="1" applyProtection="1">
      <alignment horizontal="left"/>
      <protection locked="0"/>
    </xf>
    <xf numFmtId="49" fontId="10" fillId="2" borderId="9" xfId="4" applyNumberFormat="1" applyFont="1" applyFill="1" applyBorder="1" applyAlignment="1" applyProtection="1">
      <alignment horizontal="left"/>
      <protection locked="0"/>
    </xf>
    <xf numFmtId="49" fontId="10" fillId="2" borderId="9" xfId="4" applyNumberFormat="1" applyFont="1" applyFill="1" applyBorder="1" applyAlignment="1" applyProtection="1">
      <alignment horizontal="left" vertical="center"/>
      <protection locked="0"/>
    </xf>
    <xf numFmtId="0" fontId="8" fillId="2" borderId="7" xfId="8" applyFont="1" applyFill="1" applyBorder="1" applyAlignment="1" applyProtection="1">
      <alignment horizontal="left"/>
      <protection locked="0"/>
    </xf>
    <xf numFmtId="0" fontId="8" fillId="2" borderId="8" xfId="8" applyFont="1" applyFill="1" applyBorder="1" applyAlignment="1" applyProtection="1">
      <alignment horizontal="left"/>
      <protection locked="0"/>
    </xf>
    <xf numFmtId="0" fontId="8" fillId="2" borderId="9" xfId="8" applyFont="1" applyFill="1" applyBorder="1" applyAlignment="1" applyProtection="1">
      <alignment horizontal="left"/>
      <protection locked="0"/>
    </xf>
    <xf numFmtId="0" fontId="11" fillId="2" borderId="7" xfId="4" applyFont="1" applyFill="1" applyBorder="1" applyAlignment="1" applyProtection="1">
      <alignment horizontal="left" vertical="center"/>
      <protection locked="0"/>
    </xf>
    <xf numFmtId="0" fontId="11" fillId="2" borderId="9" xfId="4" applyFont="1" applyFill="1" applyBorder="1" applyAlignment="1" applyProtection="1">
      <alignment horizontal="left" vertical="center"/>
      <protection locked="0"/>
    </xf>
    <xf numFmtId="49" fontId="20" fillId="0" borderId="7" xfId="4" applyNumberFormat="1" applyFont="1" applyFill="1" applyBorder="1" applyAlignment="1" applyProtection="1">
      <alignment horizontal="left" vertical="top" wrapText="1"/>
    </xf>
    <xf numFmtId="49" fontId="20" fillId="0" borderId="8" xfId="4" applyNumberFormat="1" applyFont="1" applyFill="1" applyBorder="1" applyAlignment="1" applyProtection="1">
      <alignment horizontal="left" vertical="top" wrapText="1"/>
    </xf>
    <xf numFmtId="49" fontId="20" fillId="0" borderId="9" xfId="4" applyNumberFormat="1" applyFont="1" applyFill="1" applyBorder="1" applyAlignment="1" applyProtection="1">
      <alignment horizontal="left" vertical="top" wrapText="1"/>
    </xf>
    <xf numFmtId="49" fontId="10" fillId="2" borderId="7" xfId="4" applyNumberFormat="1" applyFont="1" applyFill="1" applyBorder="1" applyAlignment="1" applyProtection="1">
      <alignment horizontal="left" vertical="center" wrapText="1"/>
      <protection locked="0"/>
    </xf>
    <xf numFmtId="49" fontId="10" fillId="2" borderId="8" xfId="4" applyNumberFormat="1" applyFont="1" applyFill="1" applyBorder="1" applyAlignment="1" applyProtection="1">
      <alignment horizontal="left" vertical="center" wrapText="1"/>
      <protection locked="0"/>
    </xf>
    <xf numFmtId="49" fontId="10" fillId="2" borderId="9" xfId="4" applyNumberFormat="1" applyFont="1" applyFill="1" applyBorder="1" applyAlignment="1" applyProtection="1">
      <alignment horizontal="left" vertical="center" wrapText="1"/>
      <protection locked="0"/>
    </xf>
    <xf numFmtId="49" fontId="8" fillId="0" borderId="10" xfId="4" applyNumberFormat="1" applyFont="1" applyFill="1" applyBorder="1" applyAlignment="1" applyProtection="1">
      <alignment horizontal="left" vertical="top" wrapText="1"/>
    </xf>
    <xf numFmtId="49" fontId="16" fillId="0" borderId="10" xfId="0" applyNumberFormat="1" applyFont="1" applyFill="1" applyBorder="1" applyAlignment="1" applyProtection="1">
      <alignment vertical="top" wrapText="1"/>
    </xf>
    <xf numFmtId="0" fontId="8" fillId="2" borderId="7" xfId="3" applyFont="1" applyFill="1" applyBorder="1" applyAlignment="1" applyProtection="1">
      <alignment horizontal="left"/>
      <protection locked="0"/>
    </xf>
    <xf numFmtId="0" fontId="10" fillId="2" borderId="8" xfId="3" applyFont="1" applyFill="1" applyBorder="1" applyAlignment="1" applyProtection="1">
      <alignment horizontal="left"/>
      <protection locked="0"/>
    </xf>
    <xf numFmtId="0" fontId="10" fillId="2" borderId="9" xfId="3" applyFont="1" applyFill="1" applyBorder="1" applyAlignment="1" applyProtection="1">
      <alignment horizontal="left"/>
      <protection locked="0"/>
    </xf>
    <xf numFmtId="165" fontId="10" fillId="0" borderId="11" xfId="4" applyNumberFormat="1" applyFont="1" applyFill="1" applyBorder="1" applyAlignment="1" applyProtection="1">
      <alignment horizontal="center" vertical="center"/>
    </xf>
    <xf numFmtId="165" fontId="10" fillId="0" borderId="0" xfId="4" applyNumberFormat="1" applyFont="1" applyFill="1" applyBorder="1" applyAlignment="1" applyProtection="1">
      <alignment horizontal="center" vertical="center"/>
    </xf>
    <xf numFmtId="165" fontId="8" fillId="2" borderId="7" xfId="4" applyNumberFormat="1" applyFont="1" applyFill="1" applyBorder="1" applyAlignment="1" applyProtection="1">
      <alignment horizontal="left" vertical="top" wrapText="1"/>
      <protection locked="0"/>
    </xf>
    <xf numFmtId="165" fontId="10" fillId="2" borderId="8" xfId="4" applyNumberFormat="1" applyFont="1" applyFill="1" applyBorder="1" applyAlignment="1" applyProtection="1">
      <alignment horizontal="left" vertical="top" wrapText="1"/>
      <protection locked="0"/>
    </xf>
    <xf numFmtId="165" fontId="10" fillId="2" borderId="9" xfId="4" applyNumberFormat="1" applyFont="1" applyFill="1" applyBorder="1" applyAlignment="1" applyProtection="1">
      <alignment horizontal="left" vertical="top" wrapText="1"/>
      <protection locked="0"/>
    </xf>
    <xf numFmtId="0" fontId="8" fillId="0" borderId="10" xfId="4" applyFont="1" applyBorder="1" applyAlignment="1" applyProtection="1">
      <alignment horizontal="left" vertical="center"/>
    </xf>
    <xf numFmtId="0" fontId="10" fillId="0" borderId="10" xfId="4" applyFont="1" applyBorder="1" applyAlignment="1" applyProtection="1">
      <alignment horizontal="left" vertical="center"/>
    </xf>
    <xf numFmtId="165" fontId="8" fillId="0" borderId="7" xfId="4" applyNumberFormat="1" applyFont="1" applyFill="1" applyBorder="1" applyAlignment="1" applyProtection="1">
      <alignment horizontal="left" vertical="center" wrapText="1"/>
    </xf>
    <xf numFmtId="165" fontId="10" fillId="0" borderId="8" xfId="4" applyNumberFormat="1" applyFont="1" applyFill="1" applyBorder="1" applyAlignment="1" applyProtection="1">
      <alignment horizontal="left" vertical="center" wrapText="1"/>
    </xf>
    <xf numFmtId="165" fontId="10" fillId="0" borderId="9" xfId="4" applyNumberFormat="1" applyFont="1" applyFill="1" applyBorder="1" applyAlignment="1" applyProtection="1">
      <alignment horizontal="left" vertical="center" wrapText="1"/>
    </xf>
    <xf numFmtId="0" fontId="28" fillId="0" borderId="7" xfId="4" applyFont="1" applyBorder="1" applyAlignment="1" applyProtection="1">
      <alignment horizontal="center" vertical="center"/>
    </xf>
    <xf numFmtId="0" fontId="28" fillId="0" borderId="9" xfId="4" applyFont="1" applyBorder="1" applyAlignment="1" applyProtection="1">
      <alignment horizontal="center" vertical="center"/>
    </xf>
    <xf numFmtId="0" fontId="11" fillId="0" borderId="5" xfId="4" applyFont="1" applyFill="1" applyBorder="1" applyAlignment="1" applyProtection="1">
      <alignment horizontal="left"/>
    </xf>
    <xf numFmtId="0" fontId="14" fillId="2" borderId="10" xfId="0" applyFont="1" applyFill="1" applyBorder="1" applyAlignment="1" applyProtection="1">
      <alignment horizontal="left" vertical="top" wrapText="1"/>
      <protection locked="0"/>
    </xf>
    <xf numFmtId="0" fontId="14" fillId="0" borderId="7" xfId="0" applyFont="1" applyBorder="1" applyAlignment="1" applyProtection="1">
      <alignment horizontal="right"/>
    </xf>
    <xf numFmtId="0" fontId="14" fillId="0" borderId="8" xfId="0" applyFont="1" applyBorder="1" applyAlignment="1" applyProtection="1">
      <alignment horizontal="right"/>
    </xf>
    <xf numFmtId="0" fontId="14" fillId="0" borderId="9" xfId="0" applyFont="1" applyBorder="1" applyAlignment="1" applyProtection="1">
      <alignment horizontal="right"/>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2" borderId="7" xfId="0" applyFont="1" applyFill="1" applyBorder="1" applyAlignment="1" applyProtection="1">
      <alignment horizontal="left" vertical="top" wrapText="1"/>
      <protection locked="0"/>
    </xf>
    <xf numFmtId="0" fontId="14" fillId="2" borderId="8"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44" fontId="14" fillId="2" borderId="7" xfId="2" applyFont="1" applyFill="1" applyBorder="1" applyAlignment="1" applyProtection="1">
      <alignment horizontal="right" vertical="top"/>
      <protection locked="0"/>
    </xf>
    <xf numFmtId="44" fontId="14" fillId="2" borderId="9" xfId="2" applyFont="1" applyFill="1" applyBorder="1" applyAlignment="1" applyProtection="1">
      <alignment horizontal="right" vertical="top"/>
      <protection locked="0"/>
    </xf>
    <xf numFmtId="0" fontId="14" fillId="0" borderId="14"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7" xfId="0" applyFont="1" applyFill="1" applyBorder="1" applyAlignment="1" applyProtection="1">
      <alignment horizontal="right"/>
    </xf>
    <xf numFmtId="0" fontId="14" fillId="0" borderId="8" xfId="0" applyFont="1" applyFill="1" applyBorder="1" applyAlignment="1" applyProtection="1">
      <alignment horizontal="right"/>
    </xf>
    <xf numFmtId="0" fontId="14" fillId="0" borderId="9" xfId="0" applyFont="1" applyFill="1" applyBorder="1" applyAlignment="1" applyProtection="1">
      <alignment horizontal="right"/>
    </xf>
    <xf numFmtId="0" fontId="14" fillId="0" borderId="7"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49" fontId="14" fillId="2" borderId="7" xfId="0" applyNumberFormat="1" applyFont="1" applyFill="1" applyBorder="1" applyAlignment="1" applyProtection="1">
      <alignment horizontal="left" vertical="top" wrapText="1"/>
      <protection locked="0"/>
    </xf>
    <xf numFmtId="49" fontId="14" fillId="2" borderId="9" xfId="0" applyNumberFormat="1" applyFont="1" applyFill="1" applyBorder="1" applyAlignment="1" applyProtection="1">
      <alignment horizontal="left" vertical="top" wrapText="1"/>
      <protection locked="0"/>
    </xf>
    <xf numFmtId="0" fontId="14" fillId="0" borderId="10"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7" fillId="0" borderId="5" xfId="0" applyFont="1" applyBorder="1" applyAlignment="1" applyProtection="1">
      <alignment horizontal="left" vertical="top" wrapText="1"/>
    </xf>
    <xf numFmtId="0" fontId="25" fillId="0" borderId="5" xfId="0" applyFont="1" applyBorder="1" applyAlignment="1" applyProtection="1">
      <alignment horizontal="left" vertical="top" wrapText="1"/>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wrapText="1"/>
    </xf>
    <xf numFmtId="0" fontId="8" fillId="0" borderId="6" xfId="0" applyFont="1" applyBorder="1" applyAlignment="1" applyProtection="1">
      <alignment horizontal="center" wrapText="1"/>
    </xf>
    <xf numFmtId="49" fontId="21" fillId="0" borderId="7" xfId="0" applyNumberFormat="1" applyFont="1" applyBorder="1" applyAlignment="1" applyProtection="1">
      <alignment horizontal="right" wrapText="1"/>
    </xf>
    <xf numFmtId="49" fontId="21" fillId="0" borderId="8" xfId="0" applyNumberFormat="1" applyFont="1" applyBorder="1" applyAlignment="1" applyProtection="1">
      <alignment horizontal="right" wrapText="1"/>
    </xf>
    <xf numFmtId="49" fontId="21" fillId="0" borderId="9" xfId="0" applyNumberFormat="1" applyFont="1" applyBorder="1" applyAlignment="1" applyProtection="1">
      <alignment horizontal="right" wrapText="1"/>
    </xf>
    <xf numFmtId="49" fontId="13" fillId="0" borderId="0" xfId="0" applyNumberFormat="1" applyFont="1" applyBorder="1" applyAlignment="1" applyProtection="1">
      <alignment horizontal="left" wrapText="1"/>
    </xf>
    <xf numFmtId="49" fontId="14" fillId="2" borderId="7" xfId="0" applyNumberFormat="1" applyFont="1" applyFill="1" applyBorder="1" applyAlignment="1" applyProtection="1">
      <alignment horizontal="right" vertical="top" wrapText="1"/>
      <protection locked="0"/>
    </xf>
    <xf numFmtId="49" fontId="14" fillId="2" borderId="8" xfId="0" applyNumberFormat="1" applyFont="1" applyFill="1" applyBorder="1" applyAlignment="1" applyProtection="1">
      <alignment horizontal="right" vertical="top" wrapText="1"/>
      <protection locked="0"/>
    </xf>
    <xf numFmtId="49" fontId="14" fillId="2" borderId="9" xfId="0" applyNumberFormat="1" applyFont="1" applyFill="1" applyBorder="1" applyAlignment="1" applyProtection="1">
      <alignment horizontal="right" vertical="top" wrapText="1"/>
      <protection locked="0"/>
    </xf>
    <xf numFmtId="0" fontId="14" fillId="0" borderId="14"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49" fontId="21" fillId="0" borderId="14" xfId="0" applyNumberFormat="1" applyFont="1" applyBorder="1" applyAlignment="1" applyProtection="1">
      <alignment horizontal="center" vertical="center" wrapText="1"/>
    </xf>
    <xf numFmtId="49" fontId="21" fillId="0" borderId="13" xfId="0" applyNumberFormat="1" applyFont="1" applyBorder="1" applyAlignment="1" applyProtection="1">
      <alignment horizontal="center" vertical="center" wrapText="1"/>
    </xf>
    <xf numFmtId="0" fontId="7" fillId="0" borderId="5" xfId="0" applyFont="1" applyBorder="1" applyAlignment="1" applyProtection="1">
      <alignment horizontal="left" vertical="center" wrapText="1"/>
    </xf>
    <xf numFmtId="49" fontId="14" fillId="2" borderId="10" xfId="0" applyNumberFormat="1" applyFont="1" applyFill="1" applyBorder="1" applyAlignment="1" applyProtection="1">
      <alignment horizontal="left" vertical="top" wrapText="1"/>
      <protection locked="0"/>
    </xf>
    <xf numFmtId="0" fontId="25" fillId="2" borderId="10" xfId="0" applyFont="1" applyFill="1" applyBorder="1" applyAlignment="1" applyProtection="1">
      <alignment horizontal="left" vertical="top" wrapText="1"/>
      <protection locked="0"/>
    </xf>
    <xf numFmtId="0" fontId="14" fillId="0" borderId="8" xfId="0" applyFont="1" applyBorder="1" applyAlignment="1" applyProtection="1">
      <alignment horizontal="center" vertical="center" wrapText="1"/>
    </xf>
    <xf numFmtId="0" fontId="26" fillId="2" borderId="10" xfId="0" applyFont="1" applyFill="1" applyBorder="1" applyAlignment="1" applyProtection="1">
      <alignment horizontal="left" vertical="top" wrapText="1"/>
      <protection locked="0"/>
    </xf>
    <xf numFmtId="0" fontId="14" fillId="0" borderId="10" xfId="0" applyFont="1" applyBorder="1" applyAlignment="1" applyProtection="1">
      <alignment horizontal="center" vertical="center"/>
    </xf>
    <xf numFmtId="49" fontId="14" fillId="0" borderId="7" xfId="0" applyNumberFormat="1" applyFont="1" applyBorder="1" applyAlignment="1" applyProtection="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left" vertical="top" wrapText="1"/>
    </xf>
    <xf numFmtId="0" fontId="21" fillId="0" borderId="7" xfId="0" applyFont="1" applyBorder="1" applyAlignment="1" applyProtection="1">
      <alignment horizontal="center" wrapText="1"/>
    </xf>
    <xf numFmtId="0" fontId="21" fillId="0" borderId="8" xfId="0" applyFont="1" applyBorder="1" applyAlignment="1" applyProtection="1">
      <alignment horizontal="center" wrapText="1"/>
    </xf>
    <xf numFmtId="0" fontId="21" fillId="0" borderId="9" xfId="0" applyFont="1" applyBorder="1" applyAlignment="1" applyProtection="1">
      <alignment horizontal="center" wrapText="1"/>
    </xf>
    <xf numFmtId="49" fontId="21" fillId="2" borderId="7" xfId="0" applyNumberFormat="1" applyFont="1" applyFill="1" applyBorder="1" applyAlignment="1" applyProtection="1">
      <alignment horizontal="left" wrapText="1"/>
      <protection locked="0"/>
    </xf>
    <xf numFmtId="49" fontId="21" fillId="2" borderId="8" xfId="0" applyNumberFormat="1" applyFont="1" applyFill="1" applyBorder="1" applyAlignment="1" applyProtection="1">
      <alignment horizontal="left" wrapText="1"/>
      <protection locked="0"/>
    </xf>
    <xf numFmtId="49" fontId="21" fillId="2" borderId="9" xfId="0" applyNumberFormat="1" applyFont="1" applyFill="1" applyBorder="1" applyAlignment="1" applyProtection="1">
      <alignment horizontal="left" wrapText="1"/>
      <protection locked="0"/>
    </xf>
    <xf numFmtId="49" fontId="21" fillId="2" borderId="7" xfId="0" applyNumberFormat="1" applyFont="1" applyFill="1" applyBorder="1" applyAlignment="1" applyProtection="1">
      <alignment horizontal="left" vertical="top" wrapText="1"/>
      <protection locked="0"/>
    </xf>
    <xf numFmtId="49" fontId="21" fillId="2" borderId="9" xfId="0" applyNumberFormat="1" applyFont="1" applyFill="1" applyBorder="1" applyAlignment="1" applyProtection="1">
      <alignment horizontal="left" vertical="top" wrapText="1"/>
      <protection locked="0"/>
    </xf>
    <xf numFmtId="49" fontId="21" fillId="2" borderId="8" xfId="0" applyNumberFormat="1" applyFont="1" applyFill="1" applyBorder="1" applyAlignment="1" applyProtection="1">
      <alignment horizontal="left" vertical="top" wrapText="1"/>
      <protection locked="0"/>
    </xf>
    <xf numFmtId="49" fontId="25" fillId="0" borderId="5" xfId="0" applyNumberFormat="1" applyFont="1" applyBorder="1" applyAlignment="1" applyProtection="1">
      <alignment horizontal="left" vertical="top" wrapText="1"/>
    </xf>
    <xf numFmtId="0" fontId="21" fillId="0" borderId="7" xfId="0" applyFont="1" applyBorder="1" applyAlignment="1" applyProtection="1">
      <alignment horizontal="center" vertical="center"/>
    </xf>
    <xf numFmtId="0" fontId="21" fillId="0" borderId="9" xfId="0" applyFont="1" applyBorder="1" applyAlignment="1" applyProtection="1">
      <alignment horizontal="center" vertical="center"/>
    </xf>
    <xf numFmtId="0" fontId="21" fillId="0" borderId="8" xfId="0" applyFont="1" applyBorder="1" applyAlignment="1" applyProtection="1">
      <alignment horizontal="center" vertical="center"/>
    </xf>
    <xf numFmtId="0" fontId="6" fillId="0" borderId="10" xfId="0" applyFont="1" applyBorder="1" applyAlignment="1" applyProtection="1">
      <alignment horizontal="right"/>
    </xf>
    <xf numFmtId="0" fontId="6" fillId="0" borderId="0" xfId="0" applyFont="1" applyBorder="1" applyAlignment="1" applyProtection="1"/>
    <xf numFmtId="0" fontId="5" fillId="0" borderId="10" xfId="0" applyFont="1" applyBorder="1" applyAlignment="1" applyProtection="1">
      <alignment horizontal="left"/>
    </xf>
    <xf numFmtId="44" fontId="6" fillId="0" borderId="10" xfId="0" applyNumberFormat="1" applyFont="1" applyBorder="1" applyAlignment="1" applyProtection="1">
      <alignment horizontal="right"/>
    </xf>
    <xf numFmtId="0" fontId="3" fillId="0" borderId="17" xfId="0" applyFont="1" applyBorder="1" applyAlignment="1" applyProtection="1"/>
    <xf numFmtId="0" fontId="3" fillId="0" borderId="19" xfId="0" applyFont="1" applyBorder="1" applyAlignment="1" applyProtection="1"/>
    <xf numFmtId="44" fontId="5" fillId="0" borderId="20" xfId="0" applyNumberFormat="1" applyFont="1" applyBorder="1" applyAlignment="1" applyProtection="1">
      <alignment horizontal="center"/>
    </xf>
    <xf numFmtId="44" fontId="5" fillId="0" borderId="18" xfId="0" applyNumberFormat="1" applyFont="1" applyBorder="1" applyAlignment="1" applyProtection="1">
      <alignment horizontal="center"/>
    </xf>
    <xf numFmtId="44" fontId="5" fillId="0" borderId="22" xfId="0" applyNumberFormat="1" applyFont="1" applyBorder="1" applyAlignment="1" applyProtection="1">
      <alignment horizontal="center"/>
    </xf>
    <xf numFmtId="0" fontId="11" fillId="0" borderId="10" xfId="0" applyFont="1" applyBorder="1" applyAlignment="1" applyProtection="1">
      <alignment horizontal="left"/>
    </xf>
    <xf numFmtId="44" fontId="11" fillId="2" borderId="7" xfId="2" applyNumberFormat="1" applyFont="1" applyFill="1" applyBorder="1" applyAlignment="1" applyProtection="1">
      <protection locked="0"/>
    </xf>
    <xf numFmtId="44" fontId="18" fillId="2" borderId="8" xfId="0" applyNumberFormat="1" applyFont="1" applyFill="1" applyBorder="1" applyAlignment="1" applyProtection="1">
      <protection locked="0"/>
    </xf>
    <xf numFmtId="44" fontId="18" fillId="2" borderId="9" xfId="0" applyNumberFormat="1" applyFont="1" applyFill="1" applyBorder="1" applyAlignment="1" applyProtection="1">
      <protection locked="0"/>
    </xf>
    <xf numFmtId="0" fontId="14" fillId="0" borderId="14" xfId="0" applyFont="1" applyBorder="1" applyAlignment="1" applyProtection="1">
      <alignment horizontal="left"/>
    </xf>
    <xf numFmtId="44" fontId="14" fillId="0" borderId="21" xfId="2" applyFont="1" applyBorder="1" applyAlignment="1" applyProtection="1"/>
    <xf numFmtId="44" fontId="8" fillId="2" borderId="7" xfId="2" applyNumberFormat="1" applyFont="1" applyFill="1" applyBorder="1" applyAlignment="1" applyProtection="1">
      <protection locked="0"/>
    </xf>
    <xf numFmtId="44" fontId="8" fillId="2" borderId="9" xfId="2" applyNumberFormat="1" applyFont="1" applyFill="1" applyBorder="1" applyAlignment="1" applyProtection="1">
      <protection locked="0"/>
    </xf>
    <xf numFmtId="44" fontId="8" fillId="2" borderId="8" xfId="2" applyNumberFormat="1" applyFont="1" applyFill="1" applyBorder="1" applyAlignment="1" applyProtection="1">
      <protection locked="0"/>
    </xf>
    <xf numFmtId="0" fontId="8" fillId="0" borderId="10" xfId="0" applyFont="1" applyBorder="1" applyAlignment="1" applyProtection="1"/>
    <xf numFmtId="0" fontId="8" fillId="0" borderId="10" xfId="0" applyFont="1" applyBorder="1" applyAlignment="1" applyProtection="1">
      <alignment horizontal="right"/>
    </xf>
    <xf numFmtId="44" fontId="11" fillId="2" borderId="10" xfId="2" applyNumberFormat="1" applyFont="1" applyFill="1" applyBorder="1" applyAlignment="1" applyProtection="1">
      <protection locked="0"/>
    </xf>
    <xf numFmtId="0" fontId="8" fillId="0" borderId="10" xfId="0" applyFont="1" applyBorder="1" applyAlignment="1" applyProtection="1">
      <alignment horizontal="left"/>
    </xf>
    <xf numFmtId="44" fontId="8" fillId="0" borderId="10" xfId="2" applyFont="1" applyBorder="1" applyAlignment="1" applyProtection="1"/>
    <xf numFmtId="0" fontId="6" fillId="0" borderId="5" xfId="0" applyFont="1" applyBorder="1" applyAlignment="1" applyProtection="1">
      <alignment horizontal="left"/>
    </xf>
    <xf numFmtId="44" fontId="23" fillId="0" borderId="0" xfId="2" applyFont="1" applyAlignment="1" applyProtection="1">
      <alignment horizontal="center"/>
    </xf>
    <xf numFmtId="44" fontId="5" fillId="0" borderId="10" xfId="0" applyNumberFormat="1" applyFont="1" applyBorder="1" applyAlignment="1" applyProtection="1">
      <alignment horizontal="right"/>
    </xf>
    <xf numFmtId="0" fontId="5" fillId="0" borderId="10" xfId="0" applyFont="1" applyBorder="1" applyAlignment="1" applyProtection="1">
      <alignment horizontal="right"/>
    </xf>
    <xf numFmtId="0" fontId="6" fillId="0" borderId="0" xfId="0" applyFont="1" applyBorder="1" applyAlignment="1" applyProtection="1">
      <alignment horizontal="right"/>
    </xf>
    <xf numFmtId="0" fontId="3" fillId="0" borderId="17" xfId="0" applyFont="1" applyBorder="1" applyAlignment="1" applyProtection="1">
      <alignment horizontal="left"/>
    </xf>
    <xf numFmtId="0" fontId="3" fillId="0" borderId="18" xfId="0" applyFont="1" applyBorder="1" applyAlignment="1" applyProtection="1">
      <alignment horizontal="left"/>
    </xf>
    <xf numFmtId="0" fontId="3" fillId="0" borderId="19" xfId="0" applyFont="1" applyBorder="1" applyAlignment="1" applyProtection="1">
      <alignment horizontal="left"/>
    </xf>
    <xf numFmtId="0" fontId="21" fillId="0" borderId="0" xfId="0" applyFont="1" applyBorder="1" applyAlignment="1" applyProtection="1">
      <alignment horizontal="right"/>
    </xf>
    <xf numFmtId="44" fontId="5" fillId="0" borderId="15" xfId="0" applyNumberFormat="1" applyFont="1" applyBorder="1" applyAlignment="1" applyProtection="1">
      <alignment horizontal="right"/>
    </xf>
    <xf numFmtId="0" fontId="5" fillId="0" borderId="16" xfId="0" applyFont="1" applyBorder="1" applyAlignment="1" applyProtection="1">
      <alignment horizontal="right"/>
    </xf>
    <xf numFmtId="44" fontId="11" fillId="0" borderId="10" xfId="2" applyFont="1" applyBorder="1" applyAlignment="1" applyProtection="1"/>
    <xf numFmtId="0" fontId="11" fillId="0" borderId="7" xfId="0" applyFont="1" applyBorder="1" applyAlignment="1" applyProtection="1">
      <alignment horizontal="left"/>
    </xf>
    <xf numFmtId="0" fontId="11" fillId="0" borderId="9" xfId="0" applyFont="1" applyBorder="1" applyAlignment="1" applyProtection="1">
      <alignment horizontal="left"/>
    </xf>
    <xf numFmtId="44" fontId="8" fillId="0" borderId="7" xfId="2" applyNumberFormat="1" applyFont="1" applyFill="1" applyBorder="1" applyAlignment="1" applyProtection="1">
      <alignment horizontal="center"/>
      <protection locked="0"/>
    </xf>
    <xf numFmtId="44" fontId="8" fillId="0" borderId="8" xfId="2" applyNumberFormat="1" applyFont="1" applyFill="1" applyBorder="1" applyAlignment="1" applyProtection="1">
      <alignment horizontal="center"/>
      <protection locked="0"/>
    </xf>
    <xf numFmtId="44" fontId="8" fillId="0" borderId="9" xfId="2" applyNumberFormat="1" applyFont="1" applyFill="1" applyBorder="1" applyAlignment="1" applyProtection="1">
      <alignment horizontal="center"/>
      <protection locked="0"/>
    </xf>
    <xf numFmtId="0" fontId="21" fillId="0" borderId="7" xfId="0" applyNumberFormat="1" applyFont="1" applyFill="1" applyBorder="1" applyAlignment="1" applyProtection="1">
      <alignment horizontal="left" vertical="top" wrapText="1"/>
    </xf>
    <xf numFmtId="0" fontId="21" fillId="0" borderId="8" xfId="0" applyNumberFormat="1" applyFont="1" applyFill="1" applyBorder="1" applyAlignment="1" applyProtection="1">
      <alignment horizontal="left" vertical="top" wrapText="1"/>
    </xf>
    <xf numFmtId="0" fontId="21" fillId="0" borderId="9" xfId="0" applyNumberFormat="1" applyFont="1" applyFill="1" applyBorder="1" applyAlignment="1" applyProtection="1">
      <alignment horizontal="left" vertical="top" wrapText="1"/>
    </xf>
    <xf numFmtId="0" fontId="21" fillId="0" borderId="32" xfId="0" applyNumberFormat="1" applyFont="1" applyFill="1" applyBorder="1" applyAlignment="1" applyProtection="1">
      <alignment horizontal="left" vertical="top" wrapText="1"/>
    </xf>
    <xf numFmtId="0" fontId="21" fillId="0" borderId="33" xfId="0" applyNumberFormat="1" applyFont="1" applyFill="1" applyBorder="1" applyAlignment="1" applyProtection="1">
      <alignment horizontal="left" vertical="top" wrapText="1"/>
    </xf>
    <xf numFmtId="0" fontId="21" fillId="0" borderId="34" xfId="0" applyNumberFormat="1" applyFont="1" applyFill="1" applyBorder="1" applyAlignment="1" applyProtection="1">
      <alignment horizontal="left" vertical="top" wrapText="1"/>
    </xf>
    <xf numFmtId="0" fontId="21" fillId="0" borderId="24" xfId="0" applyNumberFormat="1" applyFont="1" applyFill="1" applyBorder="1" applyAlignment="1" applyProtection="1">
      <alignment horizontal="left" vertical="top" wrapText="1"/>
    </xf>
    <xf numFmtId="0" fontId="21" fillId="0" borderId="25" xfId="0" applyNumberFormat="1" applyFont="1" applyFill="1" applyBorder="1" applyAlignment="1" applyProtection="1">
      <alignment horizontal="left" vertical="top" wrapText="1"/>
    </xf>
    <xf numFmtId="0" fontId="21" fillId="0" borderId="26" xfId="0" applyNumberFormat="1" applyFont="1" applyFill="1" applyBorder="1" applyAlignment="1" applyProtection="1">
      <alignment horizontal="left" vertical="top" wrapText="1"/>
    </xf>
    <xf numFmtId="49" fontId="25" fillId="0" borderId="0" xfId="0" applyNumberFormat="1" applyFont="1" applyBorder="1" applyAlignment="1" applyProtection="1">
      <alignment horizontal="left" vertical="top" wrapText="1"/>
    </xf>
    <xf numFmtId="0" fontId="21" fillId="0" borderId="20" xfId="0" applyNumberFormat="1" applyFont="1" applyBorder="1" applyAlignment="1" applyProtection="1">
      <alignment horizontal="center" vertical="center"/>
    </xf>
    <xf numFmtId="0" fontId="21" fillId="0" borderId="19" xfId="0" applyNumberFormat="1" applyFont="1" applyBorder="1" applyAlignment="1" applyProtection="1">
      <alignment horizontal="center" vertical="center"/>
    </xf>
    <xf numFmtId="0" fontId="21" fillId="0" borderId="18" xfId="0" applyNumberFormat="1" applyFont="1" applyBorder="1" applyAlignment="1" applyProtection="1">
      <alignment horizontal="center" vertical="center"/>
    </xf>
  </cellXfs>
  <cellStyles count="10">
    <cellStyle name="Euro" xfId="2"/>
    <cellStyle name="Komma" xfId="1" builtinId="3"/>
    <cellStyle name="Link" xfId="7" builtinId="8"/>
    <cellStyle name="Standard" xfId="0" builtinId="0"/>
    <cellStyle name="Standard 2" xfId="3"/>
    <cellStyle name="Standard 3" xfId="4"/>
    <cellStyle name="Standard 3 2" xfId="5"/>
    <cellStyle name="Standard 4" xfId="6"/>
    <cellStyle name="Standard_Deckblatt" xfId="8"/>
    <cellStyle name="Währung" xfId="9" builtinId="4"/>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6"/>
  <sheetViews>
    <sheetView showGridLines="0" tabSelected="1" view="pageLayout" zoomScale="110" zoomScaleNormal="100" zoomScalePageLayoutView="110" workbookViewId="0">
      <selection activeCell="C9" sqref="C9:F9"/>
    </sheetView>
  </sheetViews>
  <sheetFormatPr baseColWidth="10" defaultColWidth="11.453125" defaultRowHeight="14.5" x14ac:dyDescent="0.35"/>
  <cols>
    <col min="1" max="1" width="2" style="34" customWidth="1"/>
    <col min="2" max="2" width="24.453125" style="10" customWidth="1"/>
    <col min="3" max="3" width="19.81640625" style="10" customWidth="1"/>
    <col min="4" max="4" width="17.453125" style="10" customWidth="1"/>
    <col min="5" max="5" width="15.54296875" style="10" customWidth="1"/>
    <col min="6" max="6" width="14.81640625" style="10" customWidth="1"/>
    <col min="7" max="16384" width="11.453125" style="10"/>
  </cols>
  <sheetData>
    <row r="1" spans="1:7" ht="15.5" x14ac:dyDescent="0.35">
      <c r="B1" s="239" t="s">
        <v>180</v>
      </c>
      <c r="C1" s="240"/>
      <c r="D1" s="240"/>
      <c r="E1" s="240"/>
      <c r="F1" s="240"/>
    </row>
    <row r="2" spans="1:7" ht="15.5" x14ac:dyDescent="0.35">
      <c r="B2" s="239" t="s">
        <v>193</v>
      </c>
      <c r="C2" s="241"/>
      <c r="D2" s="241"/>
      <c r="E2" s="241"/>
      <c r="F2" s="241"/>
    </row>
    <row r="3" spans="1:7" ht="15.5" x14ac:dyDescent="0.35">
      <c r="B3" s="239"/>
      <c r="C3" s="240"/>
      <c r="D3" s="240"/>
      <c r="E3" s="240"/>
      <c r="F3" s="240"/>
    </row>
    <row r="4" spans="1:7" ht="14.5" customHeight="1" x14ac:dyDescent="0.35">
      <c r="B4" s="9" t="s">
        <v>0</v>
      </c>
      <c r="C4" s="19"/>
      <c r="D4" s="19"/>
      <c r="E4" s="205"/>
      <c r="F4" s="211"/>
      <c r="G4" s="204"/>
    </row>
    <row r="5" spans="1:7" x14ac:dyDescent="0.35">
      <c r="B5" s="9" t="s">
        <v>1</v>
      </c>
      <c r="C5" s="19"/>
      <c r="D5" s="19"/>
      <c r="E5" s="205"/>
      <c r="F5" s="211"/>
    </row>
    <row r="6" spans="1:7" x14ac:dyDescent="0.35">
      <c r="B6" s="9" t="s">
        <v>68</v>
      </c>
      <c r="C6" s="19"/>
      <c r="D6" s="19"/>
      <c r="E6" s="205"/>
      <c r="F6" s="206"/>
    </row>
    <row r="7" spans="1:7" x14ac:dyDescent="0.35">
      <c r="B7" s="9" t="s">
        <v>69</v>
      </c>
      <c r="C7" s="19"/>
      <c r="D7" s="19"/>
      <c r="E7" s="205"/>
      <c r="F7" s="206"/>
    </row>
    <row r="8" spans="1:7" ht="15.5" x14ac:dyDescent="0.35">
      <c r="B8" s="20"/>
      <c r="C8" s="21"/>
      <c r="D8" s="21"/>
      <c r="E8" s="21"/>
      <c r="F8" s="21"/>
    </row>
    <row r="9" spans="1:7" s="5" customFormat="1" ht="15" customHeight="1" x14ac:dyDescent="0.3">
      <c r="B9" s="4" t="s">
        <v>34</v>
      </c>
      <c r="C9" s="249"/>
      <c r="D9" s="250"/>
      <c r="E9" s="250"/>
      <c r="F9" s="251"/>
    </row>
    <row r="10" spans="1:7" s="5" customFormat="1" ht="15" customHeight="1" x14ac:dyDescent="0.3">
      <c r="B10" s="4" t="s">
        <v>139</v>
      </c>
      <c r="C10" s="219"/>
      <c r="D10" s="248"/>
      <c r="E10" s="22"/>
      <c r="F10" s="8"/>
    </row>
    <row r="11" spans="1:7" s="5" customFormat="1" ht="15" customHeight="1" x14ac:dyDescent="0.3">
      <c r="B11" s="4" t="s">
        <v>140</v>
      </c>
      <c r="C11" s="17"/>
      <c r="D11" s="22" t="s">
        <v>35</v>
      </c>
      <c r="E11" s="252"/>
      <c r="F11" s="253"/>
    </row>
    <row r="12" spans="1:7" s="198" customFormat="1" ht="6" customHeight="1" x14ac:dyDescent="0.35">
      <c r="A12" s="36"/>
      <c r="B12" s="1"/>
      <c r="C12" s="1"/>
      <c r="D12" s="1"/>
      <c r="E12" s="1"/>
      <c r="F12" s="1"/>
    </row>
    <row r="13" spans="1:7" s="5" customFormat="1" ht="13" x14ac:dyDescent="0.3">
      <c r="B13" s="4" t="s">
        <v>141</v>
      </c>
      <c r="C13" s="18"/>
    </row>
    <row r="14" spans="1:7" s="5" customFormat="1" ht="13.5" customHeight="1" x14ac:dyDescent="0.25">
      <c r="B14" s="18" t="s">
        <v>54</v>
      </c>
      <c r="C14" s="245"/>
      <c r="D14" s="246"/>
      <c r="E14" s="247"/>
    </row>
    <row r="15" spans="1:7" s="198" customFormat="1" ht="6" customHeight="1" x14ac:dyDescent="0.35">
      <c r="A15" s="36"/>
      <c r="B15" s="1"/>
      <c r="C15" s="1"/>
      <c r="D15" s="1"/>
      <c r="E15" s="1"/>
      <c r="F15" s="1"/>
    </row>
    <row r="16" spans="1:7" s="5" customFormat="1" ht="15" customHeight="1" x14ac:dyDescent="0.3">
      <c r="B16" s="6" t="s">
        <v>142</v>
      </c>
      <c r="C16" s="219"/>
      <c r="D16" s="248"/>
      <c r="F16" s="5" t="s">
        <v>36</v>
      </c>
    </row>
    <row r="17" spans="1:6" s="5" customFormat="1" ht="15" customHeight="1" x14ac:dyDescent="0.3">
      <c r="B17" s="6" t="s">
        <v>187</v>
      </c>
      <c r="C17" s="242"/>
      <c r="D17" s="243"/>
      <c r="E17" s="244"/>
      <c r="F17" s="5" t="s">
        <v>36</v>
      </c>
    </row>
    <row r="18" spans="1:6" s="5" customFormat="1" ht="15" customHeight="1" x14ac:dyDescent="0.25">
      <c r="B18" s="203" t="s">
        <v>190</v>
      </c>
      <c r="C18" s="202"/>
      <c r="D18" s="202"/>
      <c r="E18" s="202"/>
    </row>
    <row r="19" spans="1:6" s="198" customFormat="1" ht="6" customHeight="1" x14ac:dyDescent="0.35">
      <c r="A19" s="36"/>
      <c r="B19" s="1"/>
      <c r="C19" s="1"/>
      <c r="D19" s="1"/>
      <c r="E19" s="1"/>
      <c r="F19" s="1"/>
    </row>
    <row r="20" spans="1:6" s="5" customFormat="1" ht="15.75" customHeight="1" x14ac:dyDescent="0.25">
      <c r="B20" s="87" t="s">
        <v>40</v>
      </c>
    </row>
    <row r="21" spans="1:6" s="5" customFormat="1" ht="15" customHeight="1" x14ac:dyDescent="0.25">
      <c r="B21" s="18" t="s">
        <v>54</v>
      </c>
      <c r="C21" s="219"/>
      <c r="D21" s="220"/>
      <c r="E21" s="221"/>
      <c r="F21" s="12"/>
    </row>
    <row r="22" spans="1:6" s="5" customFormat="1" ht="15" customHeight="1" x14ac:dyDescent="0.25">
      <c r="B22" s="18" t="s">
        <v>54</v>
      </c>
      <c r="C22" s="219"/>
      <c r="D22" s="220"/>
      <c r="E22" s="221"/>
      <c r="F22" s="12"/>
    </row>
    <row r="23" spans="1:6" s="198" customFormat="1" ht="6" customHeight="1" x14ac:dyDescent="0.35">
      <c r="A23" s="36"/>
      <c r="B23" s="1"/>
      <c r="C23" s="1"/>
      <c r="D23" s="1"/>
      <c r="E23" s="1"/>
      <c r="F23" s="1"/>
    </row>
    <row r="24" spans="1:6" s="5" customFormat="1" ht="13" x14ac:dyDescent="0.3">
      <c r="B24" s="23" t="s">
        <v>2</v>
      </c>
    </row>
    <row r="25" spans="1:6" s="5" customFormat="1" ht="15" customHeight="1" x14ac:dyDescent="0.25">
      <c r="B25" s="18" t="s">
        <v>39</v>
      </c>
      <c r="C25" s="224"/>
      <c r="D25" s="225"/>
      <c r="E25" s="225"/>
      <c r="F25" s="25"/>
    </row>
    <row r="26" spans="1:6" s="5" customFormat="1" ht="15" customHeight="1" x14ac:dyDescent="0.25">
      <c r="B26" s="24" t="s">
        <v>37</v>
      </c>
      <c r="C26" s="222"/>
      <c r="D26" s="223"/>
      <c r="E26" s="223"/>
      <c r="F26" s="26"/>
    </row>
    <row r="27" spans="1:6" s="5" customFormat="1" ht="15" customHeight="1" x14ac:dyDescent="0.25">
      <c r="B27" s="27" t="s">
        <v>38</v>
      </c>
      <c r="C27" s="262"/>
      <c r="D27" s="263"/>
      <c r="E27" s="263"/>
      <c r="F27" s="264"/>
    </row>
    <row r="28" spans="1:6" s="198" customFormat="1" ht="13.5" customHeight="1" x14ac:dyDescent="0.35">
      <c r="A28" s="36"/>
      <c r="B28" s="1"/>
      <c r="C28" s="1"/>
      <c r="D28" s="1"/>
      <c r="E28" s="1"/>
      <c r="F28" s="1"/>
    </row>
    <row r="29" spans="1:6" s="85" customFormat="1" ht="27.75" customHeight="1" x14ac:dyDescent="0.25">
      <c r="B29" s="84" t="s">
        <v>41</v>
      </c>
      <c r="C29" s="260" t="s">
        <v>186</v>
      </c>
      <c r="D29" s="261"/>
      <c r="E29" s="261"/>
      <c r="F29" s="261"/>
    </row>
    <row r="30" spans="1:6" s="5" customFormat="1" ht="15" customHeight="1" x14ac:dyDescent="0.25">
      <c r="B30" s="27"/>
      <c r="C30" s="262"/>
      <c r="D30" s="263"/>
      <c r="E30" s="263"/>
      <c r="F30" s="264"/>
    </row>
    <row r="31" spans="1:6" s="198" customFormat="1" ht="13.5" customHeight="1" x14ac:dyDescent="0.35">
      <c r="A31" s="36"/>
      <c r="B31" s="1"/>
      <c r="C31" s="1"/>
      <c r="D31" s="1"/>
      <c r="E31" s="1"/>
      <c r="F31" s="1"/>
    </row>
    <row r="32" spans="1:6" s="11" customFormat="1" ht="13" x14ac:dyDescent="0.3">
      <c r="B32" s="28" t="s">
        <v>42</v>
      </c>
      <c r="C32" s="15" t="s">
        <v>3</v>
      </c>
      <c r="D32" s="15" t="s">
        <v>4</v>
      </c>
      <c r="E32" s="15"/>
      <c r="F32" s="15"/>
    </row>
    <row r="33" spans="1:6" s="11" customFormat="1" ht="15" customHeight="1" x14ac:dyDescent="0.3">
      <c r="B33" s="28" t="s">
        <v>43</v>
      </c>
      <c r="C33" s="7"/>
      <c r="D33" s="7"/>
      <c r="E33" s="265"/>
      <c r="F33" s="266"/>
    </row>
    <row r="34" spans="1:6" s="198" customFormat="1" ht="13.5" customHeight="1" x14ac:dyDescent="0.35">
      <c r="A34" s="36"/>
      <c r="B34" s="1"/>
      <c r="C34" s="1"/>
      <c r="D34" s="1"/>
      <c r="E34" s="1"/>
      <c r="F34" s="1"/>
    </row>
    <row r="35" spans="1:6" s="207" customFormat="1" ht="26.5" customHeight="1" x14ac:dyDescent="0.25">
      <c r="B35" s="208" t="s">
        <v>49</v>
      </c>
      <c r="C35" s="254" t="s">
        <v>136</v>
      </c>
      <c r="D35" s="255"/>
      <c r="E35" s="255"/>
      <c r="F35" s="256"/>
    </row>
    <row r="36" spans="1:6" s="49" customFormat="1" ht="12.5" x14ac:dyDescent="0.25">
      <c r="B36" s="83"/>
      <c r="C36" s="257"/>
      <c r="D36" s="258"/>
      <c r="E36" s="258"/>
      <c r="F36" s="259"/>
    </row>
    <row r="37" spans="1:6" s="198" customFormat="1" ht="13.5" customHeight="1" x14ac:dyDescent="0.35">
      <c r="A37" s="36"/>
      <c r="B37" s="1"/>
      <c r="C37" s="1"/>
      <c r="D37" s="1"/>
      <c r="E37" s="1"/>
      <c r="F37" s="1"/>
    </row>
    <row r="38" spans="1:6" s="11" customFormat="1" ht="15" customHeight="1" x14ac:dyDescent="0.3">
      <c r="B38" s="28" t="s">
        <v>137</v>
      </c>
      <c r="C38" s="88"/>
      <c r="D38" s="29"/>
      <c r="E38" s="29"/>
      <c r="F38" s="29"/>
    </row>
    <row r="39" spans="1:6" s="197" customFormat="1" ht="6" customHeight="1" x14ac:dyDescent="0.35">
      <c r="A39" s="36"/>
      <c r="B39" s="1"/>
      <c r="C39" s="1"/>
      <c r="D39" s="1"/>
      <c r="E39" s="1"/>
      <c r="F39" s="1"/>
    </row>
    <row r="40" spans="1:6" s="11" customFormat="1" ht="15" customHeight="1" x14ac:dyDescent="0.3">
      <c r="B40" s="28" t="s">
        <v>138</v>
      </c>
      <c r="C40" s="82">
        <f>'Ges-Ausgaben-Finanzierungsplan'!C46:E46</f>
        <v>0</v>
      </c>
      <c r="D40" s="67"/>
      <c r="E40" s="67"/>
      <c r="F40" s="15"/>
    </row>
    <row r="41" spans="1:6" s="198" customFormat="1" ht="13.5" customHeight="1" x14ac:dyDescent="0.35">
      <c r="A41" s="36"/>
      <c r="B41" s="1"/>
      <c r="C41" s="1"/>
      <c r="D41" s="1"/>
      <c r="E41" s="1"/>
      <c r="F41" s="1"/>
    </row>
    <row r="42" spans="1:6" x14ac:dyDescent="0.35">
      <c r="B42" s="23" t="s">
        <v>5</v>
      </c>
      <c r="C42" s="30"/>
      <c r="D42" s="30"/>
      <c r="E42" s="30"/>
      <c r="F42" s="30"/>
    </row>
    <row r="43" spans="1:6" s="198" customFormat="1" ht="6" customHeight="1" x14ac:dyDescent="0.35">
      <c r="A43" s="36"/>
      <c r="B43" s="1"/>
      <c r="C43" s="1"/>
      <c r="D43" s="1"/>
      <c r="E43" s="1"/>
      <c r="F43" s="1"/>
    </row>
    <row r="44" spans="1:6" s="54" customFormat="1" x14ac:dyDescent="0.35">
      <c r="B44" s="272" t="s">
        <v>191</v>
      </c>
      <c r="C44" s="273"/>
      <c r="D44" s="273"/>
      <c r="E44" s="273"/>
      <c r="F44" s="274"/>
    </row>
    <row r="45" spans="1:6" x14ac:dyDescent="0.35">
      <c r="B45" s="272" t="s">
        <v>192</v>
      </c>
      <c r="C45" s="273"/>
      <c r="D45" s="273"/>
      <c r="E45" s="273"/>
      <c r="F45" s="274"/>
    </row>
    <row r="46" spans="1:6" s="198" customFormat="1" ht="13.5" customHeight="1" x14ac:dyDescent="0.35">
      <c r="A46" s="36"/>
      <c r="B46" s="1"/>
      <c r="C46" s="1"/>
      <c r="D46" s="1"/>
      <c r="E46" s="1"/>
      <c r="F46" s="1"/>
    </row>
    <row r="47" spans="1:6" x14ac:dyDescent="0.35">
      <c r="B47" s="23" t="s">
        <v>6</v>
      </c>
      <c r="C47" s="30"/>
      <c r="D47" s="30"/>
      <c r="E47" s="30"/>
      <c r="F47" s="30"/>
    </row>
    <row r="48" spans="1:6" x14ac:dyDescent="0.35">
      <c r="B48" s="31" t="s">
        <v>7</v>
      </c>
      <c r="C48" s="30"/>
      <c r="D48" s="30"/>
      <c r="E48" s="30"/>
      <c r="F48" s="30"/>
    </row>
    <row r="49" spans="1:6" x14ac:dyDescent="0.35">
      <c r="B49" s="267"/>
      <c r="C49" s="268"/>
      <c r="D49" s="268"/>
      <c r="E49" s="268"/>
      <c r="F49" s="269"/>
    </row>
    <row r="50" spans="1:6" x14ac:dyDescent="0.35">
      <c r="B50" s="267"/>
      <c r="C50" s="268"/>
      <c r="D50" s="268"/>
      <c r="E50" s="268"/>
      <c r="F50" s="269"/>
    </row>
    <row r="51" spans="1:6" s="69" customFormat="1" x14ac:dyDescent="0.35">
      <c r="A51" s="91"/>
      <c r="B51" s="267"/>
      <c r="C51" s="268"/>
      <c r="D51" s="268"/>
      <c r="E51" s="268"/>
      <c r="F51" s="269"/>
    </row>
    <row r="52" spans="1:6" s="69" customFormat="1" x14ac:dyDescent="0.35">
      <c r="A52" s="91"/>
      <c r="B52" s="267"/>
      <c r="C52" s="268"/>
      <c r="D52" s="268"/>
      <c r="E52" s="268"/>
      <c r="F52" s="269"/>
    </row>
    <row r="53" spans="1:6" s="198" customFormat="1" ht="13.5" customHeight="1" x14ac:dyDescent="0.35">
      <c r="A53" s="36"/>
      <c r="B53" s="1"/>
      <c r="C53" s="1"/>
      <c r="D53" s="1"/>
      <c r="E53" s="1"/>
      <c r="F53" s="1"/>
    </row>
    <row r="54" spans="1:6" s="14" customFormat="1" ht="13" x14ac:dyDescent="0.3">
      <c r="B54" s="23" t="s">
        <v>63</v>
      </c>
    </row>
    <row r="55" spans="1:6" s="14" customFormat="1" ht="5.25" customHeight="1" x14ac:dyDescent="0.3">
      <c r="B55" s="23"/>
    </row>
    <row r="56" spans="1:6" s="14" customFormat="1" ht="18" customHeight="1" x14ac:dyDescent="0.3">
      <c r="B56" s="23"/>
      <c r="E56" s="275" t="s">
        <v>73</v>
      </c>
      <c r="F56" s="276"/>
    </row>
    <row r="57" spans="1:6" s="14" customFormat="1" ht="12.5" x14ac:dyDescent="0.25">
      <c r="E57" s="90" t="s">
        <v>143</v>
      </c>
      <c r="F57" s="89" t="s">
        <v>62</v>
      </c>
    </row>
    <row r="58" spans="1:6" s="14" customFormat="1" ht="16.5" customHeight="1" x14ac:dyDescent="0.25">
      <c r="B58" s="270" t="s">
        <v>169</v>
      </c>
      <c r="C58" s="271"/>
      <c r="D58" s="271"/>
      <c r="E58" s="68"/>
      <c r="F58" s="51"/>
    </row>
    <row r="59" spans="1:6" s="14" customFormat="1" ht="16.5" customHeight="1" x14ac:dyDescent="0.25">
      <c r="B59" s="236" t="s">
        <v>148</v>
      </c>
      <c r="C59" s="237"/>
      <c r="D59" s="238"/>
      <c r="E59" s="68"/>
      <c r="F59" s="160"/>
    </row>
    <row r="60" spans="1:6" s="14" customFormat="1" ht="16.5" customHeight="1" x14ac:dyDescent="0.25">
      <c r="B60" s="236" t="s">
        <v>183</v>
      </c>
      <c r="C60" s="237"/>
      <c r="D60" s="238"/>
      <c r="E60" s="68"/>
      <c r="F60" s="194"/>
    </row>
    <row r="61" spans="1:6" s="13" customFormat="1" ht="16.5" customHeight="1" x14ac:dyDescent="0.3">
      <c r="B61" s="277" t="s">
        <v>133</v>
      </c>
      <c r="C61" s="277"/>
      <c r="D61" s="277"/>
      <c r="E61" s="277"/>
      <c r="F61" s="277"/>
    </row>
    <row r="62" spans="1:6" s="13" customFormat="1" ht="15" customHeight="1" x14ac:dyDescent="0.3">
      <c r="B62" s="236" t="s">
        <v>149</v>
      </c>
      <c r="C62" s="237"/>
      <c r="D62" s="238"/>
      <c r="E62" s="160"/>
      <c r="F62" s="160"/>
    </row>
    <row r="63" spans="1:6" s="13" customFormat="1" ht="15" customHeight="1" x14ac:dyDescent="0.3">
      <c r="B63" s="213" t="s">
        <v>150</v>
      </c>
      <c r="C63" s="214"/>
      <c r="D63" s="215"/>
      <c r="E63" s="160"/>
      <c r="F63" s="160"/>
    </row>
    <row r="64" spans="1:6" s="13" customFormat="1" ht="17.25" customHeight="1" x14ac:dyDescent="0.3">
      <c r="B64" s="213" t="s">
        <v>151</v>
      </c>
      <c r="C64" s="214"/>
      <c r="D64" s="215"/>
      <c r="E64" s="160"/>
      <c r="F64" s="51"/>
    </row>
    <row r="65" spans="2:6" s="13" customFormat="1" ht="16.5" customHeight="1" x14ac:dyDescent="0.3">
      <c r="B65" s="236" t="s">
        <v>152</v>
      </c>
      <c r="C65" s="237"/>
      <c r="D65" s="238"/>
      <c r="E65" s="160"/>
      <c r="F65" s="51"/>
    </row>
    <row r="66" spans="2:6" s="13" customFormat="1" ht="16.5" customHeight="1" x14ac:dyDescent="0.3">
      <c r="B66" s="212" t="s">
        <v>134</v>
      </c>
      <c r="C66" s="212"/>
      <c r="D66" s="212"/>
      <c r="E66" s="212"/>
      <c r="F66" s="212"/>
    </row>
    <row r="67" spans="2:6" s="13" customFormat="1" ht="15" customHeight="1" x14ac:dyDescent="0.3">
      <c r="B67" s="213" t="s">
        <v>153</v>
      </c>
      <c r="C67" s="214"/>
      <c r="D67" s="215"/>
      <c r="E67" s="160"/>
      <c r="F67" s="159"/>
    </row>
    <row r="68" spans="2:6" s="13" customFormat="1" ht="15" customHeight="1" x14ac:dyDescent="0.3">
      <c r="B68" s="213" t="s">
        <v>154</v>
      </c>
      <c r="C68" s="214"/>
      <c r="D68" s="215"/>
      <c r="E68" s="160"/>
      <c r="F68" s="160"/>
    </row>
    <row r="69" spans="2:6" s="13" customFormat="1" ht="17.25" customHeight="1" x14ac:dyDescent="0.3">
      <c r="B69" s="213" t="s">
        <v>155</v>
      </c>
      <c r="C69" s="214"/>
      <c r="D69" s="215"/>
      <c r="E69" s="160"/>
      <c r="F69" s="160"/>
    </row>
    <row r="70" spans="2:6" s="13" customFormat="1" ht="16.5" customHeight="1" x14ac:dyDescent="0.3">
      <c r="B70" s="213" t="s">
        <v>156</v>
      </c>
      <c r="C70" s="214"/>
      <c r="D70" s="215"/>
      <c r="E70" s="161"/>
      <c r="F70" s="58"/>
    </row>
    <row r="71" spans="2:6" s="13" customFormat="1" ht="27" customHeight="1" x14ac:dyDescent="0.3">
      <c r="B71" s="216" t="s">
        <v>167</v>
      </c>
      <c r="C71" s="217"/>
      <c r="D71" s="218"/>
      <c r="E71" s="68"/>
      <c r="F71" s="138"/>
    </row>
    <row r="72" spans="2:6" s="13" customFormat="1" ht="28.5" customHeight="1" x14ac:dyDescent="0.3">
      <c r="B72" s="216" t="s">
        <v>168</v>
      </c>
      <c r="C72" s="217"/>
      <c r="D72" s="218"/>
      <c r="E72" s="68"/>
      <c r="F72" s="138"/>
    </row>
    <row r="73" spans="2:6" s="13" customFormat="1" ht="16.5" customHeight="1" x14ac:dyDescent="0.3">
      <c r="B73" s="212" t="s">
        <v>135</v>
      </c>
      <c r="C73" s="212"/>
      <c r="D73" s="212"/>
      <c r="E73" s="212"/>
      <c r="F73" s="212"/>
    </row>
    <row r="74" spans="2:6" s="13" customFormat="1" ht="16.5" customHeight="1" x14ac:dyDescent="0.3">
      <c r="B74" s="213" t="s">
        <v>157</v>
      </c>
      <c r="C74" s="214"/>
      <c r="D74" s="215"/>
      <c r="E74" s="161"/>
      <c r="F74" s="58"/>
    </row>
    <row r="75" spans="2:6" ht="27" customHeight="1" x14ac:dyDescent="0.35">
      <c r="B75" s="216" t="s">
        <v>167</v>
      </c>
      <c r="C75" s="217"/>
      <c r="D75" s="218"/>
      <c r="E75" s="68"/>
      <c r="F75" s="52"/>
    </row>
    <row r="76" spans="2:6" s="69" customFormat="1" ht="24" customHeight="1" x14ac:dyDescent="0.35">
      <c r="B76" s="216" t="s">
        <v>168</v>
      </c>
      <c r="C76" s="217"/>
      <c r="D76" s="218"/>
      <c r="E76" s="68"/>
      <c r="F76" s="52"/>
    </row>
    <row r="77" spans="2:6" s="13" customFormat="1" ht="13.5" customHeight="1" x14ac:dyDescent="0.35">
      <c r="B77" s="16"/>
      <c r="C77" s="16"/>
      <c r="D77" s="16"/>
      <c r="E77" s="16"/>
      <c r="F77" s="16"/>
    </row>
    <row r="78" spans="2:6" s="13" customFormat="1" x14ac:dyDescent="0.35">
      <c r="B78" s="35" t="s">
        <v>24</v>
      </c>
      <c r="C78" s="16"/>
      <c r="D78" s="16"/>
      <c r="E78" s="16"/>
      <c r="F78" s="16"/>
    </row>
    <row r="79" spans="2:6" s="13" customFormat="1" ht="13.5" customHeight="1" x14ac:dyDescent="0.35">
      <c r="B79" s="16"/>
      <c r="C79" s="16"/>
      <c r="D79" s="16"/>
      <c r="E79" s="16"/>
      <c r="F79" s="16"/>
    </row>
    <row r="80" spans="2:6" s="13" customFormat="1" ht="13" x14ac:dyDescent="0.3">
      <c r="B80" s="36" t="s">
        <v>56</v>
      </c>
      <c r="C80" s="2"/>
      <c r="D80" s="2"/>
      <c r="E80" s="2"/>
      <c r="F80" s="2"/>
    </row>
    <row r="81" spans="1:6" s="13" customFormat="1" ht="4.5" customHeight="1" x14ac:dyDescent="0.35">
      <c r="B81" s="16"/>
      <c r="C81" s="16"/>
      <c r="D81" s="16"/>
      <c r="E81" s="16"/>
      <c r="F81" s="16"/>
    </row>
    <row r="82" spans="1:6" s="13" customFormat="1" x14ac:dyDescent="0.35">
      <c r="B82" s="16"/>
      <c r="C82" s="229">
        <f t="shared" ref="C82" si="0">$C$40</f>
        <v>0</v>
      </c>
      <c r="D82" s="230"/>
      <c r="E82" s="37" t="s">
        <v>25</v>
      </c>
      <c r="F82" s="16"/>
    </row>
    <row r="83" spans="1:6" s="13" customFormat="1" ht="13.5" customHeight="1" x14ac:dyDescent="0.35">
      <c r="B83" s="16"/>
      <c r="C83" s="16"/>
      <c r="D83" s="16"/>
      <c r="E83" s="16"/>
      <c r="F83" s="16"/>
    </row>
    <row r="84" spans="1:6" x14ac:dyDescent="0.35">
      <c r="A84" s="13"/>
      <c r="B84" s="38" t="s">
        <v>26</v>
      </c>
      <c r="C84" s="2"/>
      <c r="D84" s="2"/>
      <c r="E84" s="2"/>
      <c r="F84" s="2"/>
    </row>
    <row r="85" spans="1:6" x14ac:dyDescent="0.35">
      <c r="A85" s="36" t="s">
        <v>27</v>
      </c>
      <c r="B85" s="39" t="s">
        <v>57</v>
      </c>
      <c r="C85" s="40"/>
      <c r="D85" s="40"/>
      <c r="E85" s="40"/>
      <c r="F85" s="40"/>
    </row>
    <row r="86" spans="1:6" x14ac:dyDescent="0.35">
      <c r="A86" s="36" t="s">
        <v>27</v>
      </c>
      <c r="B86" s="1" t="s">
        <v>44</v>
      </c>
      <c r="C86" s="1"/>
      <c r="D86" s="1"/>
      <c r="E86" s="1"/>
      <c r="F86" s="1"/>
    </row>
    <row r="87" spans="1:6" x14ac:dyDescent="0.35">
      <c r="A87" s="41"/>
      <c r="B87" s="1" t="s">
        <v>45</v>
      </c>
      <c r="C87" s="1"/>
      <c r="D87" s="1"/>
      <c r="E87" s="1"/>
      <c r="F87" s="1"/>
    </row>
    <row r="88" spans="1:6" x14ac:dyDescent="0.35">
      <c r="A88" s="36" t="s">
        <v>27</v>
      </c>
      <c r="B88" s="1" t="s">
        <v>58</v>
      </c>
      <c r="C88" s="1"/>
      <c r="D88" s="1"/>
      <c r="E88" s="1"/>
      <c r="F88" s="1"/>
    </row>
    <row r="89" spans="1:6" x14ac:dyDescent="0.35">
      <c r="A89" s="41"/>
      <c r="B89" s="1" t="s">
        <v>59</v>
      </c>
      <c r="C89" s="1"/>
      <c r="D89" s="1"/>
      <c r="E89" s="1"/>
      <c r="F89" s="1"/>
    </row>
    <row r="90" spans="1:6" x14ac:dyDescent="0.35">
      <c r="A90" s="36" t="s">
        <v>27</v>
      </c>
      <c r="B90" s="1" t="s">
        <v>28</v>
      </c>
      <c r="C90" s="1"/>
      <c r="D90" s="1"/>
      <c r="E90" s="1"/>
      <c r="F90" s="1"/>
    </row>
    <row r="91" spans="1:6" x14ac:dyDescent="0.35">
      <c r="A91" s="36" t="s">
        <v>27</v>
      </c>
      <c r="B91" s="1" t="s">
        <v>60</v>
      </c>
      <c r="C91" s="16"/>
      <c r="D91" s="16"/>
      <c r="E91" s="16"/>
      <c r="F91" s="16"/>
    </row>
    <row r="92" spans="1:6" x14ac:dyDescent="0.35">
      <c r="A92" s="41"/>
      <c r="B92" s="1" t="s">
        <v>70</v>
      </c>
      <c r="C92" s="1"/>
      <c r="D92" s="1"/>
      <c r="E92" s="1"/>
      <c r="F92" s="1"/>
    </row>
    <row r="93" spans="1:6" x14ac:dyDescent="0.35">
      <c r="A93" s="41"/>
      <c r="B93" s="1" t="s">
        <v>71</v>
      </c>
      <c r="C93" s="1"/>
      <c r="D93" s="1"/>
      <c r="E93" s="1"/>
      <c r="F93" s="1"/>
    </row>
    <row r="94" spans="1:6" x14ac:dyDescent="0.35">
      <c r="A94" s="36" t="s">
        <v>27</v>
      </c>
      <c r="B94" s="39" t="s">
        <v>196</v>
      </c>
      <c r="C94" s="199"/>
      <c r="D94" s="199"/>
      <c r="E94" s="199"/>
      <c r="F94" s="199"/>
    </row>
    <row r="95" spans="1:6" s="56" customFormat="1" x14ac:dyDescent="0.35">
      <c r="A95" s="36" t="s">
        <v>27</v>
      </c>
      <c r="B95" s="1" t="s">
        <v>64</v>
      </c>
      <c r="C95" s="1"/>
      <c r="D95" s="1"/>
      <c r="E95" s="1"/>
      <c r="F95" s="1"/>
    </row>
    <row r="96" spans="1:6" s="56" customFormat="1" x14ac:dyDescent="0.35">
      <c r="A96" s="42"/>
      <c r="B96" s="1" t="s">
        <v>67</v>
      </c>
      <c r="C96" s="1"/>
      <c r="D96" s="1"/>
      <c r="E96" s="1"/>
      <c r="F96" s="1"/>
    </row>
    <row r="97" spans="1:6" s="56" customFormat="1" x14ac:dyDescent="0.35">
      <c r="A97" s="42"/>
      <c r="B97" s="1" t="s">
        <v>47</v>
      </c>
      <c r="C97" s="1"/>
      <c r="D97" s="44"/>
      <c r="E97" s="1"/>
      <c r="F97" s="1"/>
    </row>
    <row r="98" spans="1:6" x14ac:dyDescent="0.35">
      <c r="A98" s="36" t="s">
        <v>27</v>
      </c>
      <c r="B98" s="1" t="s">
        <v>46</v>
      </c>
      <c r="C98" s="1"/>
      <c r="D98" s="1"/>
      <c r="E98" s="1"/>
      <c r="F98" s="1"/>
    </row>
    <row r="99" spans="1:6" s="56" customFormat="1" ht="6" customHeight="1" x14ac:dyDescent="0.35">
      <c r="A99" s="36"/>
      <c r="B99" s="1"/>
      <c r="C99" s="1"/>
      <c r="D99" s="1"/>
      <c r="E99" s="1"/>
      <c r="F99" s="1"/>
    </row>
    <row r="100" spans="1:6" s="198" customFormat="1" ht="28.5" customHeight="1" x14ac:dyDescent="0.35">
      <c r="A100" s="36" t="s">
        <v>27</v>
      </c>
      <c r="B100" s="1" t="s">
        <v>29</v>
      </c>
      <c r="C100" s="1"/>
      <c r="D100" s="1"/>
      <c r="E100" s="1"/>
      <c r="F100" s="209" t="s">
        <v>194</v>
      </c>
    </row>
    <row r="101" spans="1:6" x14ac:dyDescent="0.35">
      <c r="A101" s="42"/>
      <c r="B101" s="11" t="s">
        <v>74</v>
      </c>
      <c r="C101" s="57"/>
      <c r="D101" s="11"/>
      <c r="E101" s="11"/>
      <c r="F101" s="60"/>
    </row>
    <row r="102" spans="1:6" x14ac:dyDescent="0.35">
      <c r="A102" s="42"/>
      <c r="B102" s="11" t="s">
        <v>75</v>
      </c>
      <c r="C102" s="57"/>
      <c r="D102" s="57"/>
      <c r="E102" s="57"/>
      <c r="F102" s="61"/>
    </row>
    <row r="103" spans="1:6" x14ac:dyDescent="0.35">
      <c r="A103" s="36" t="s">
        <v>27</v>
      </c>
      <c r="B103" s="11" t="s">
        <v>30</v>
      </c>
      <c r="C103" s="11"/>
      <c r="D103" s="11"/>
      <c r="E103" s="11"/>
      <c r="F103" s="11"/>
    </row>
    <row r="104" spans="1:6" x14ac:dyDescent="0.35">
      <c r="A104" s="42"/>
      <c r="B104" s="43" t="s">
        <v>72</v>
      </c>
      <c r="C104" s="33"/>
      <c r="D104" s="32"/>
      <c r="E104" s="32"/>
      <c r="F104" s="32"/>
    </row>
    <row r="105" spans="1:6" s="55" customFormat="1" ht="6" customHeight="1" x14ac:dyDescent="0.35">
      <c r="A105" s="42"/>
      <c r="B105" s="43"/>
      <c r="C105" s="33"/>
      <c r="D105" s="32"/>
      <c r="E105" s="32"/>
      <c r="F105" s="32"/>
    </row>
    <row r="106" spans="1:6" s="55" customFormat="1" ht="55.5" customHeight="1" x14ac:dyDescent="0.35">
      <c r="A106" s="53"/>
      <c r="B106" s="231" t="s">
        <v>65</v>
      </c>
      <c r="C106" s="232"/>
      <c r="D106" s="232"/>
      <c r="E106" s="232"/>
      <c r="F106" s="232"/>
    </row>
    <row r="107" spans="1:6" s="197" customFormat="1" ht="6" customHeight="1" x14ac:dyDescent="0.35">
      <c r="A107" s="42"/>
      <c r="B107" s="43"/>
      <c r="C107" s="33"/>
      <c r="D107" s="32"/>
      <c r="E107" s="32"/>
      <c r="F107" s="32"/>
    </row>
    <row r="108" spans="1:6" s="197" customFormat="1" ht="66.75" customHeight="1" x14ac:dyDescent="0.35">
      <c r="A108" s="53"/>
      <c r="B108" s="231" t="s">
        <v>66</v>
      </c>
      <c r="C108" s="231"/>
      <c r="D108" s="231"/>
      <c r="E108" s="231"/>
      <c r="F108" s="231"/>
    </row>
    <row r="109" spans="1:6" s="13" customFormat="1" ht="3.75" customHeight="1" x14ac:dyDescent="0.35">
      <c r="B109" s="16"/>
      <c r="C109" s="16"/>
      <c r="D109" s="16"/>
      <c r="E109" s="16"/>
      <c r="F109" s="16"/>
    </row>
    <row r="110" spans="1:6" ht="27" customHeight="1" x14ac:dyDescent="0.35">
      <c r="B110" s="36" t="s">
        <v>48</v>
      </c>
      <c r="C110" s="1"/>
      <c r="D110" s="1"/>
      <c r="E110" s="39"/>
      <c r="F110" s="86" t="s">
        <v>73</v>
      </c>
    </row>
    <row r="111" spans="1:6" s="158" customFormat="1" ht="14.25" customHeight="1" x14ac:dyDescent="0.35">
      <c r="B111" s="36"/>
      <c r="C111" s="1"/>
      <c r="D111" s="1"/>
      <c r="E111" s="195" t="s">
        <v>184</v>
      </c>
      <c r="F111" s="60"/>
    </row>
    <row r="112" spans="1:6" s="158" customFormat="1" ht="14.25" customHeight="1" x14ac:dyDescent="0.35">
      <c r="B112" s="36"/>
      <c r="C112" s="1"/>
      <c r="D112" s="1"/>
      <c r="E112" s="195" t="s">
        <v>185</v>
      </c>
      <c r="F112" s="61"/>
    </row>
    <row r="113" spans="1:6" s="197" customFormat="1" ht="6" customHeight="1" x14ac:dyDescent="0.35">
      <c r="A113" s="42"/>
      <c r="B113" s="43"/>
      <c r="C113" s="33"/>
      <c r="D113" s="32"/>
      <c r="E113" s="32"/>
      <c r="F113" s="32"/>
    </row>
    <row r="114" spans="1:6" s="49" customFormat="1" x14ac:dyDescent="0.25">
      <c r="B114" s="227" t="s">
        <v>188</v>
      </c>
      <c r="C114" s="228"/>
      <c r="D114" s="228"/>
      <c r="E114" s="228"/>
      <c r="F114" s="228"/>
    </row>
    <row r="115" spans="1:6" s="49" customFormat="1" ht="29" customHeight="1" x14ac:dyDescent="0.25">
      <c r="B115" s="210" t="s">
        <v>189</v>
      </c>
      <c r="C115" s="210"/>
      <c r="D115" s="210"/>
      <c r="E115" s="210"/>
      <c r="F115" s="210"/>
    </row>
    <row r="116" spans="1:6" s="49" customFormat="1" ht="12.5" x14ac:dyDescent="0.25">
      <c r="B116" s="11"/>
      <c r="D116" s="62"/>
      <c r="E116" s="59"/>
    </row>
    <row r="117" spans="1:6" s="49" customFormat="1" ht="12.5" x14ac:dyDescent="0.25">
      <c r="B117" s="11"/>
      <c r="D117" s="50"/>
      <c r="E117" s="59"/>
    </row>
    <row r="118" spans="1:6" ht="8.25" customHeight="1" x14ac:dyDescent="0.35">
      <c r="B118" s="34"/>
      <c r="C118" s="34"/>
      <c r="D118" s="34"/>
      <c r="E118" s="34"/>
      <c r="F118" s="32"/>
    </row>
    <row r="119" spans="1:6" x14ac:dyDescent="0.35">
      <c r="B119" s="233"/>
      <c r="C119" s="233"/>
      <c r="D119" s="16"/>
      <c r="E119" s="234"/>
      <c r="F119" s="234"/>
    </row>
    <row r="120" spans="1:6" x14ac:dyDescent="0.35">
      <c r="B120" s="45" t="s">
        <v>31</v>
      </c>
      <c r="C120" s="32"/>
      <c r="D120" s="32"/>
      <c r="E120" s="46" t="s">
        <v>61</v>
      </c>
      <c r="F120" s="32"/>
    </row>
    <row r="121" spans="1:6" x14ac:dyDescent="0.35">
      <c r="B121" s="47" t="s">
        <v>32</v>
      </c>
      <c r="C121" s="48"/>
      <c r="D121" s="48"/>
      <c r="E121" s="48"/>
      <c r="F121" s="48"/>
    </row>
    <row r="122" spans="1:6" ht="20.25" customHeight="1" x14ac:dyDescent="0.35">
      <c r="B122" s="33"/>
      <c r="C122" s="32"/>
      <c r="D122" s="30"/>
      <c r="E122" s="235"/>
      <c r="F122" s="235"/>
    </row>
    <row r="123" spans="1:6" x14ac:dyDescent="0.35">
      <c r="B123" s="226"/>
      <c r="C123" s="226"/>
      <c r="D123" s="201"/>
      <c r="E123" s="235"/>
      <c r="F123" s="235"/>
    </row>
    <row r="124" spans="1:6" x14ac:dyDescent="0.35">
      <c r="B124" s="32" t="s">
        <v>33</v>
      </c>
      <c r="C124" s="32"/>
      <c r="D124" s="30"/>
      <c r="E124" s="235"/>
      <c r="F124" s="235"/>
    </row>
    <row r="125" spans="1:6" x14ac:dyDescent="0.35">
      <c r="B125" s="34"/>
      <c r="C125" s="34"/>
      <c r="D125" s="201"/>
      <c r="E125" s="235"/>
      <c r="F125" s="235"/>
    </row>
    <row r="126" spans="1:6" x14ac:dyDescent="0.35">
      <c r="B126" s="34"/>
      <c r="C126" s="34"/>
      <c r="D126" s="34"/>
      <c r="E126" s="200"/>
      <c r="F126" s="34"/>
    </row>
  </sheetData>
  <sheetProtection password="E860" sheet="1" selectLockedCells="1"/>
  <mergeCells count="55">
    <mergeCell ref="B64:D64"/>
    <mergeCell ref="B67:D67"/>
    <mergeCell ref="B69:D69"/>
    <mergeCell ref="B50:F50"/>
    <mergeCell ref="B51:F51"/>
    <mergeCell ref="B52:F52"/>
    <mergeCell ref="B68:D68"/>
    <mergeCell ref="C36:F36"/>
    <mergeCell ref="B63:D63"/>
    <mergeCell ref="C29:F29"/>
    <mergeCell ref="C27:F27"/>
    <mergeCell ref="E33:F33"/>
    <mergeCell ref="C30:F30"/>
    <mergeCell ref="B49:F49"/>
    <mergeCell ref="B59:D59"/>
    <mergeCell ref="B58:D58"/>
    <mergeCell ref="B44:F44"/>
    <mergeCell ref="E56:F56"/>
    <mergeCell ref="B45:F45"/>
    <mergeCell ref="B61:F61"/>
    <mergeCell ref="B62:D62"/>
    <mergeCell ref="B60:D60"/>
    <mergeCell ref="B1:F1"/>
    <mergeCell ref="B2:F2"/>
    <mergeCell ref="B3:F3"/>
    <mergeCell ref="C17:E17"/>
    <mergeCell ref="C14:E14"/>
    <mergeCell ref="C16:D16"/>
    <mergeCell ref="C9:F9"/>
    <mergeCell ref="C10:D10"/>
    <mergeCell ref="E11:F11"/>
    <mergeCell ref="B123:C123"/>
    <mergeCell ref="B114:F114"/>
    <mergeCell ref="C82:D82"/>
    <mergeCell ref="B106:F106"/>
    <mergeCell ref="B108:F108"/>
    <mergeCell ref="B119:C119"/>
    <mergeCell ref="E119:F119"/>
    <mergeCell ref="E122:F125"/>
    <mergeCell ref="B115:F115"/>
    <mergeCell ref="F4:F5"/>
    <mergeCell ref="B73:F73"/>
    <mergeCell ref="B66:F66"/>
    <mergeCell ref="B74:D74"/>
    <mergeCell ref="B70:D70"/>
    <mergeCell ref="B71:D71"/>
    <mergeCell ref="B72:D72"/>
    <mergeCell ref="C21:E21"/>
    <mergeCell ref="C22:E22"/>
    <mergeCell ref="C26:E26"/>
    <mergeCell ref="C25:E25"/>
    <mergeCell ref="B76:D76"/>
    <mergeCell ref="B65:D65"/>
    <mergeCell ref="B75:D75"/>
    <mergeCell ref="C35:F35"/>
  </mergeCells>
  <pageMargins left="0.11994949494949494" right="0.59055118110236227" top="0.59055118110236227" bottom="0.78740157480314965" header="0.31496062992125984" footer="0.31496062992125984"/>
  <pageSetup paperSize="9" fitToHeight="0" orientation="portrait" r:id="rId1"/>
  <headerFooter>
    <oddHeader>&amp;C&amp;"Arial,Standard"&amp;9Gesamtantrag Bundesfonds Frühe Hilfen</oddHeader>
    <oddFooter>&amp;L&amp;"Arial,Standard"&amp;9Version 10.07.2025&amp;C&amp;"Arial,Standard"&amp;9Antrag - Allg. Angaben &amp;R&amp;"Arial,Standard"&amp;9Seite &amp;P von &amp;N</oddFooter>
  </headerFooter>
  <rowBreaks count="2" manualBreakCount="2">
    <brk id="53"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2"/>
  <sheetViews>
    <sheetView view="pageLayout" zoomScale="140" zoomScaleNormal="140" zoomScalePageLayoutView="140" workbookViewId="0">
      <selection activeCell="A10" sqref="A10"/>
    </sheetView>
  </sheetViews>
  <sheetFormatPr baseColWidth="10" defaultColWidth="11.453125" defaultRowHeight="14.5" x14ac:dyDescent="0.35"/>
  <cols>
    <col min="1" max="1" width="22.1796875" style="69" customWidth="1"/>
    <col min="2" max="2" width="16.81640625" style="69" customWidth="1"/>
    <col min="3" max="3" width="18.81640625" style="69" customWidth="1"/>
    <col min="4" max="4" width="8.54296875" style="69" customWidth="1"/>
    <col min="5" max="5" width="9.54296875" style="69" customWidth="1"/>
    <col min="6" max="6" width="13.81640625" style="69" customWidth="1"/>
    <col min="7" max="16384" width="11.453125" style="69"/>
  </cols>
  <sheetData>
    <row r="1" spans="1:6" ht="15.5" x14ac:dyDescent="0.35">
      <c r="A1" s="72" t="s">
        <v>126</v>
      </c>
      <c r="B1" s="101"/>
      <c r="C1" s="102"/>
      <c r="D1" s="102"/>
      <c r="E1" s="102"/>
      <c r="F1" s="102"/>
    </row>
    <row r="2" spans="1:6" ht="6.75" customHeight="1" x14ac:dyDescent="0.35">
      <c r="A2" s="72"/>
      <c r="B2" s="101"/>
      <c r="C2" s="102"/>
      <c r="D2" s="102"/>
      <c r="E2" s="102"/>
      <c r="F2" s="102"/>
    </row>
    <row r="3" spans="1:6" x14ac:dyDescent="0.35">
      <c r="A3" s="99" t="s">
        <v>84</v>
      </c>
    </row>
    <row r="4" spans="1:6" x14ac:dyDescent="0.35">
      <c r="A4" s="107" t="s">
        <v>85</v>
      </c>
    </row>
    <row r="5" spans="1:6" s="11" customFormat="1" ht="69.75" customHeight="1" x14ac:dyDescent="0.25">
      <c r="A5" s="113" t="s">
        <v>86</v>
      </c>
      <c r="B5" s="282" t="s">
        <v>161</v>
      </c>
      <c r="C5" s="284"/>
      <c r="D5" s="108" t="s">
        <v>160</v>
      </c>
      <c r="E5" s="131" t="s">
        <v>162</v>
      </c>
      <c r="F5" s="108" t="s">
        <v>23</v>
      </c>
    </row>
    <row r="6" spans="1:6" s="11" customFormat="1" ht="36.75" customHeight="1" x14ac:dyDescent="0.25">
      <c r="A6" s="66"/>
      <c r="B6" s="300"/>
      <c r="C6" s="301"/>
      <c r="D6" s="130"/>
      <c r="E6" s="168"/>
      <c r="F6" s="163"/>
    </row>
    <row r="7" spans="1:6" s="11" customFormat="1" ht="36.75" customHeight="1" x14ac:dyDescent="0.25">
      <c r="A7" s="193"/>
      <c r="B7" s="300"/>
      <c r="C7" s="301"/>
      <c r="D7" s="130"/>
      <c r="E7" s="168"/>
      <c r="F7" s="163"/>
    </row>
    <row r="8" spans="1:6" s="11" customFormat="1" ht="36.75" customHeight="1" x14ac:dyDescent="0.25">
      <c r="A8" s="193"/>
      <c r="B8" s="300"/>
      <c r="C8" s="301"/>
      <c r="D8" s="130"/>
      <c r="E8" s="168"/>
      <c r="F8" s="163"/>
    </row>
    <row r="9" spans="1:6" s="11" customFormat="1" ht="36.75" customHeight="1" x14ac:dyDescent="0.25">
      <c r="A9" s="193"/>
      <c r="B9" s="300"/>
      <c r="C9" s="301"/>
      <c r="D9" s="130"/>
      <c r="E9" s="168"/>
      <c r="F9" s="163"/>
    </row>
    <row r="10" spans="1:6" s="11" customFormat="1" ht="36.75" customHeight="1" x14ac:dyDescent="0.25">
      <c r="A10" s="193"/>
      <c r="B10" s="300"/>
      <c r="C10" s="301"/>
      <c r="D10" s="130"/>
      <c r="E10" s="168"/>
      <c r="F10" s="163"/>
    </row>
    <row r="11" spans="1:6" s="11" customFormat="1" ht="13" x14ac:dyDescent="0.25">
      <c r="A11" s="295" t="s">
        <v>8</v>
      </c>
      <c r="B11" s="280"/>
      <c r="C11" s="280"/>
      <c r="D11" s="280"/>
      <c r="E11" s="119">
        <f>SUM(E6:E10)</f>
        <v>0</v>
      </c>
      <c r="F11" s="169">
        <f>ROUND(SUM(F6:F10),2)</f>
        <v>0</v>
      </c>
    </row>
    <row r="12" spans="1:6" s="11" customFormat="1" ht="13" x14ac:dyDescent="0.3">
      <c r="A12" s="109"/>
      <c r="B12" s="110"/>
      <c r="C12" s="110"/>
      <c r="D12" s="110"/>
      <c r="E12" s="111"/>
      <c r="F12" s="65"/>
    </row>
    <row r="13" spans="1:6" x14ac:dyDescent="0.35">
      <c r="A13" s="99" t="s">
        <v>9</v>
      </c>
    </row>
    <row r="14" spans="1:6" x14ac:dyDescent="0.35">
      <c r="A14" s="107" t="s">
        <v>87</v>
      </c>
    </row>
    <row r="15" spans="1:6" s="11" customFormat="1" ht="39" customHeight="1" x14ac:dyDescent="0.25">
      <c r="A15" s="113" t="s">
        <v>76</v>
      </c>
      <c r="B15" s="302" t="s">
        <v>172</v>
      </c>
      <c r="C15" s="303"/>
      <c r="D15" s="108" t="s">
        <v>10</v>
      </c>
      <c r="E15" s="108" t="s">
        <v>164</v>
      </c>
      <c r="F15" s="108" t="s">
        <v>11</v>
      </c>
    </row>
    <row r="16" spans="1:6" s="11" customFormat="1" ht="39.65" customHeight="1" x14ac:dyDescent="0.25">
      <c r="A16" s="71"/>
      <c r="B16" s="285"/>
      <c r="C16" s="287"/>
      <c r="D16" s="170"/>
      <c r="E16" s="171"/>
      <c r="F16" s="172">
        <f>D16*E16</f>
        <v>0</v>
      </c>
    </row>
    <row r="17" spans="1:6" s="11" customFormat="1" ht="39.65" customHeight="1" x14ac:dyDescent="0.25">
      <c r="A17" s="71"/>
      <c r="B17" s="285"/>
      <c r="C17" s="287"/>
      <c r="D17" s="170"/>
      <c r="E17" s="171"/>
      <c r="F17" s="172">
        <f t="shared" ref="F17:F22" si="0">D17*E17</f>
        <v>0</v>
      </c>
    </row>
    <row r="18" spans="1:6" s="11" customFormat="1" ht="39.65" customHeight="1" x14ac:dyDescent="0.25">
      <c r="A18" s="71"/>
      <c r="B18" s="285"/>
      <c r="C18" s="287"/>
      <c r="D18" s="170"/>
      <c r="E18" s="171"/>
      <c r="F18" s="172">
        <f t="shared" si="0"/>
        <v>0</v>
      </c>
    </row>
    <row r="19" spans="1:6" s="11" customFormat="1" ht="39.65" customHeight="1" x14ac:dyDescent="0.25">
      <c r="A19" s="71"/>
      <c r="B19" s="285"/>
      <c r="C19" s="287"/>
      <c r="D19" s="170"/>
      <c r="E19" s="171"/>
      <c r="F19" s="172">
        <f t="shared" si="0"/>
        <v>0</v>
      </c>
    </row>
    <row r="20" spans="1:6" s="11" customFormat="1" ht="39.65" customHeight="1" x14ac:dyDescent="0.25">
      <c r="A20" s="71"/>
      <c r="B20" s="285"/>
      <c r="C20" s="287"/>
      <c r="D20" s="170"/>
      <c r="E20" s="171"/>
      <c r="F20" s="172">
        <f t="shared" si="0"/>
        <v>0</v>
      </c>
    </row>
    <row r="21" spans="1:6" s="11" customFormat="1" ht="39.65" customHeight="1" x14ac:dyDescent="0.25">
      <c r="A21" s="71"/>
      <c r="B21" s="285"/>
      <c r="C21" s="287"/>
      <c r="D21" s="170"/>
      <c r="E21" s="171"/>
      <c r="F21" s="172">
        <f t="shared" si="0"/>
        <v>0</v>
      </c>
    </row>
    <row r="22" spans="1:6" s="11" customFormat="1" ht="39.65" customHeight="1" x14ac:dyDescent="0.25">
      <c r="A22" s="71"/>
      <c r="B22" s="285"/>
      <c r="C22" s="287"/>
      <c r="D22" s="170"/>
      <c r="E22" s="171"/>
      <c r="F22" s="172">
        <f t="shared" si="0"/>
        <v>0</v>
      </c>
    </row>
    <row r="23" spans="1:6" s="11" customFormat="1" ht="39.65" customHeight="1" x14ac:dyDescent="0.25">
      <c r="A23" s="71"/>
      <c r="B23" s="285"/>
      <c r="C23" s="287"/>
      <c r="D23" s="170"/>
      <c r="E23" s="171"/>
      <c r="F23" s="172">
        <f>D23*E23</f>
        <v>0</v>
      </c>
    </row>
    <row r="24" spans="1:6" s="11" customFormat="1" ht="23.25" customHeight="1" x14ac:dyDescent="0.25">
      <c r="A24" s="295" t="s">
        <v>8</v>
      </c>
      <c r="B24" s="296"/>
      <c r="C24" s="296"/>
      <c r="D24" s="296"/>
      <c r="E24" s="297"/>
      <c r="F24" s="169">
        <f>ROUND(SUM(F16:F23),2)</f>
        <v>0</v>
      </c>
    </row>
    <row r="25" spans="1:6" s="198" customFormat="1" x14ac:dyDescent="0.35">
      <c r="A25" s="99"/>
    </row>
    <row r="26" spans="1:6" x14ac:dyDescent="0.35">
      <c r="A26" s="99" t="s">
        <v>109</v>
      </c>
    </row>
    <row r="27" spans="1:6" s="11" customFormat="1" x14ac:dyDescent="0.35">
      <c r="A27" s="107" t="s">
        <v>78</v>
      </c>
      <c r="B27" s="69"/>
      <c r="C27" s="69"/>
      <c r="D27" s="69"/>
      <c r="E27" s="69"/>
      <c r="F27" s="69"/>
    </row>
    <row r="28" spans="1:6" s="11" customFormat="1" ht="37.5" x14ac:dyDescent="0.25">
      <c r="A28" s="113" t="s">
        <v>79</v>
      </c>
      <c r="B28" s="108" t="s">
        <v>110</v>
      </c>
      <c r="C28" s="108" t="s">
        <v>80</v>
      </c>
      <c r="D28" s="108" t="s">
        <v>81</v>
      </c>
      <c r="E28" s="108" t="s">
        <v>82</v>
      </c>
      <c r="F28" s="108" t="s">
        <v>83</v>
      </c>
    </row>
    <row r="29" spans="1:6" s="11" customFormat="1" ht="40" customHeight="1" x14ac:dyDescent="0.25">
      <c r="A29" s="71"/>
      <c r="B29" s="163"/>
      <c r="C29" s="191"/>
      <c r="D29" s="192"/>
      <c r="E29" s="173"/>
      <c r="F29" s="175" t="str">
        <f>IF(B29="","",B29/C29*D29*E29)</f>
        <v/>
      </c>
    </row>
    <row r="30" spans="1:6" s="11" customFormat="1" ht="40" customHeight="1" x14ac:dyDescent="0.25">
      <c r="A30" s="71"/>
      <c r="B30" s="163"/>
      <c r="C30" s="191"/>
      <c r="D30" s="192"/>
      <c r="E30" s="173"/>
      <c r="F30" s="175" t="str">
        <f t="shared" ref="F30:F32" si="1">IF(B30="","",B30/C30*D30*E30)</f>
        <v/>
      </c>
    </row>
    <row r="31" spans="1:6" s="11" customFormat="1" ht="40" customHeight="1" x14ac:dyDescent="0.25">
      <c r="A31" s="71"/>
      <c r="B31" s="163"/>
      <c r="C31" s="191"/>
      <c r="D31" s="192"/>
      <c r="E31" s="173"/>
      <c r="F31" s="175" t="str">
        <f>IF(B31="","",B31/C31*D31*E31)</f>
        <v/>
      </c>
    </row>
    <row r="32" spans="1:6" s="122" customFormat="1" ht="40" customHeight="1" x14ac:dyDescent="0.35">
      <c r="A32" s="71"/>
      <c r="B32" s="163"/>
      <c r="C32" s="191"/>
      <c r="D32" s="192"/>
      <c r="E32" s="173"/>
      <c r="F32" s="175" t="str">
        <f t="shared" si="1"/>
        <v/>
      </c>
    </row>
    <row r="33" spans="1:6" s="11" customFormat="1" ht="13" x14ac:dyDescent="0.25">
      <c r="A33" s="295" t="s">
        <v>8</v>
      </c>
      <c r="B33" s="296"/>
      <c r="C33" s="296"/>
      <c r="D33" s="296"/>
      <c r="E33" s="297"/>
      <c r="F33" s="169">
        <f>ROUND(SUM(F29:F32),2)</f>
        <v>0</v>
      </c>
    </row>
    <row r="34" spans="1:6" s="11" customFormat="1" x14ac:dyDescent="0.35">
      <c r="A34" s="120"/>
      <c r="B34" s="120"/>
      <c r="C34" s="120"/>
      <c r="D34" s="120"/>
      <c r="E34" s="120"/>
      <c r="F34" s="121"/>
    </row>
    <row r="35" spans="1:6" x14ac:dyDescent="0.35">
      <c r="A35" s="99" t="s">
        <v>13</v>
      </c>
    </row>
    <row r="36" spans="1:6" s="11" customFormat="1" ht="23.25" customHeight="1" x14ac:dyDescent="0.25">
      <c r="A36" s="304" t="s">
        <v>159</v>
      </c>
      <c r="B36" s="304"/>
      <c r="C36" s="304"/>
      <c r="D36" s="304"/>
      <c r="E36" s="304"/>
      <c r="F36" s="304"/>
    </row>
    <row r="37" spans="1:6" s="11" customFormat="1" ht="37.5" x14ac:dyDescent="0.25">
      <c r="A37" s="282" t="s">
        <v>88</v>
      </c>
      <c r="B37" s="284"/>
      <c r="C37" s="108" t="s">
        <v>111</v>
      </c>
      <c r="D37" s="298" t="s">
        <v>89</v>
      </c>
      <c r="E37" s="299"/>
      <c r="F37" s="113" t="s">
        <v>14</v>
      </c>
    </row>
    <row r="38" spans="1:6" s="11" customFormat="1" ht="28.4" customHeight="1" x14ac:dyDescent="0.25">
      <c r="A38" s="285"/>
      <c r="B38" s="287"/>
      <c r="C38" s="164"/>
      <c r="D38" s="288"/>
      <c r="E38" s="289"/>
      <c r="F38" s="165">
        <f>D38*C38</f>
        <v>0</v>
      </c>
    </row>
    <row r="39" spans="1:6" ht="28.4" customHeight="1" x14ac:dyDescent="0.35">
      <c r="A39" s="285"/>
      <c r="B39" s="287"/>
      <c r="C39" s="164"/>
      <c r="D39" s="288"/>
      <c r="E39" s="289"/>
      <c r="F39" s="165">
        <f>D39*C39</f>
        <v>0</v>
      </c>
    </row>
    <row r="40" spans="1:6" s="125" customFormat="1" ht="28.4" customHeight="1" x14ac:dyDescent="0.35">
      <c r="A40" s="285"/>
      <c r="B40" s="287"/>
      <c r="C40" s="164"/>
      <c r="D40" s="288"/>
      <c r="E40" s="289"/>
      <c r="F40" s="165">
        <f>D40*C40</f>
        <v>0</v>
      </c>
    </row>
    <row r="41" spans="1:6" ht="28.4" customHeight="1" x14ac:dyDescent="0.35">
      <c r="A41" s="285"/>
      <c r="B41" s="287"/>
      <c r="C41" s="164"/>
      <c r="D41" s="288"/>
      <c r="E41" s="289"/>
      <c r="F41" s="165">
        <f t="shared" ref="F41" si="2">D41*C41</f>
        <v>0</v>
      </c>
    </row>
    <row r="42" spans="1:6" s="11" customFormat="1" ht="13" x14ac:dyDescent="0.25">
      <c r="A42" s="279" t="s">
        <v>8</v>
      </c>
      <c r="B42" s="280"/>
      <c r="C42" s="280"/>
      <c r="D42" s="280"/>
      <c r="E42" s="281"/>
      <c r="F42" s="167">
        <f>ROUND(SUM(F38:F41),2)</f>
        <v>0</v>
      </c>
    </row>
    <row r="43" spans="1:6" s="11" customFormat="1" ht="13" x14ac:dyDescent="0.25">
      <c r="A43" s="110"/>
      <c r="B43" s="110"/>
      <c r="C43" s="110"/>
      <c r="D43" s="110"/>
      <c r="E43" s="110"/>
      <c r="F43" s="196"/>
    </row>
    <row r="44" spans="1:6" x14ac:dyDescent="0.35">
      <c r="A44" s="99" t="s">
        <v>15</v>
      </c>
    </row>
    <row r="45" spans="1:6" s="125" customFormat="1" x14ac:dyDescent="0.35">
      <c r="A45" s="107" t="s">
        <v>90</v>
      </c>
    </row>
    <row r="46" spans="1:6" s="11" customFormat="1" ht="22.5" customHeight="1" x14ac:dyDescent="0.25">
      <c r="A46" s="305" t="s">
        <v>158</v>
      </c>
      <c r="B46" s="305"/>
      <c r="C46" s="305"/>
      <c r="D46" s="305"/>
      <c r="E46" s="305"/>
      <c r="F46" s="305"/>
    </row>
    <row r="47" spans="1:6" s="11" customFormat="1" ht="39" customHeight="1" x14ac:dyDescent="0.25">
      <c r="A47" s="108" t="s">
        <v>122</v>
      </c>
      <c r="B47" s="282" t="s">
        <v>98</v>
      </c>
      <c r="C47" s="283"/>
      <c r="D47" s="283"/>
      <c r="E47" s="284"/>
      <c r="F47" s="113" t="s">
        <v>14</v>
      </c>
    </row>
    <row r="48" spans="1:6" s="11" customFormat="1" ht="28.4" customHeight="1" x14ac:dyDescent="0.25">
      <c r="A48" s="71"/>
      <c r="B48" s="278"/>
      <c r="C48" s="278"/>
      <c r="D48" s="278"/>
      <c r="E48" s="278"/>
      <c r="F48" s="163"/>
    </row>
    <row r="49" spans="1:6" s="11" customFormat="1" ht="28.4" customHeight="1" x14ac:dyDescent="0.25">
      <c r="A49" s="71"/>
      <c r="B49" s="278"/>
      <c r="C49" s="278"/>
      <c r="D49" s="278"/>
      <c r="E49" s="278" t="str">
        <f t="shared" ref="E49:E52" si="3">IF(F49&lt;=800,"","ja")</f>
        <v/>
      </c>
      <c r="F49" s="163"/>
    </row>
    <row r="50" spans="1:6" s="11" customFormat="1" ht="28.4" customHeight="1" x14ac:dyDescent="0.25">
      <c r="A50" s="71"/>
      <c r="B50" s="278"/>
      <c r="C50" s="278"/>
      <c r="D50" s="278"/>
      <c r="E50" s="278"/>
      <c r="F50" s="163"/>
    </row>
    <row r="51" spans="1:6" s="11" customFormat="1" ht="28.4" customHeight="1" x14ac:dyDescent="0.25">
      <c r="A51" s="71"/>
      <c r="B51" s="278"/>
      <c r="C51" s="278"/>
      <c r="D51" s="278"/>
      <c r="E51" s="278" t="str">
        <f t="shared" si="3"/>
        <v/>
      </c>
      <c r="F51" s="163"/>
    </row>
    <row r="52" spans="1:6" s="11" customFormat="1" ht="28.4" customHeight="1" x14ac:dyDescent="0.25">
      <c r="A52" s="71"/>
      <c r="B52" s="278"/>
      <c r="C52" s="278"/>
      <c r="D52" s="278"/>
      <c r="E52" s="278" t="str">
        <f t="shared" si="3"/>
        <v/>
      </c>
      <c r="F52" s="163"/>
    </row>
    <row r="53" spans="1:6" x14ac:dyDescent="0.35">
      <c r="A53" s="279" t="s">
        <v>8</v>
      </c>
      <c r="B53" s="280"/>
      <c r="C53" s="280"/>
      <c r="D53" s="280"/>
      <c r="E53" s="280"/>
      <c r="F53" s="114">
        <f>ROUND(SUM(F48:F52),2)</f>
        <v>0</v>
      </c>
    </row>
    <row r="54" spans="1:6" s="198" customFormat="1" x14ac:dyDescent="0.35">
      <c r="A54" s="99"/>
    </row>
    <row r="55" spans="1:6" x14ac:dyDescent="0.35">
      <c r="A55" s="99" t="s">
        <v>92</v>
      </c>
    </row>
    <row r="56" spans="1:6" s="11" customFormat="1" ht="24" customHeight="1" x14ac:dyDescent="0.25">
      <c r="A56" s="113" t="s">
        <v>91</v>
      </c>
      <c r="B56" s="282" t="s">
        <v>98</v>
      </c>
      <c r="C56" s="283"/>
      <c r="D56" s="283"/>
      <c r="E56" s="284"/>
      <c r="F56" s="113" t="s">
        <v>14</v>
      </c>
    </row>
    <row r="57" spans="1:6" s="11" customFormat="1" ht="28.4" customHeight="1" x14ac:dyDescent="0.25">
      <c r="A57" s="71"/>
      <c r="B57" s="278"/>
      <c r="C57" s="278"/>
      <c r="D57" s="278"/>
      <c r="E57" s="278"/>
      <c r="F57" s="163"/>
    </row>
    <row r="58" spans="1:6" s="11" customFormat="1" ht="28.4" customHeight="1" x14ac:dyDescent="0.25">
      <c r="A58" s="71"/>
      <c r="B58" s="285"/>
      <c r="C58" s="286"/>
      <c r="D58" s="286"/>
      <c r="E58" s="287"/>
      <c r="F58" s="163"/>
    </row>
    <row r="59" spans="1:6" s="11" customFormat="1" ht="28.4" customHeight="1" x14ac:dyDescent="0.25">
      <c r="A59" s="71"/>
      <c r="B59" s="285"/>
      <c r="C59" s="286"/>
      <c r="D59" s="286"/>
      <c r="E59" s="287"/>
      <c r="F59" s="163"/>
    </row>
    <row r="60" spans="1:6" s="11" customFormat="1" ht="28.4" customHeight="1" x14ac:dyDescent="0.25">
      <c r="A60" s="71"/>
      <c r="B60" s="285"/>
      <c r="C60" s="286"/>
      <c r="D60" s="286"/>
      <c r="E60" s="287"/>
      <c r="F60" s="163"/>
    </row>
    <row r="61" spans="1:6" s="11" customFormat="1" ht="28.4" customHeight="1" x14ac:dyDescent="0.25">
      <c r="A61" s="71"/>
      <c r="B61" s="285"/>
      <c r="C61" s="286"/>
      <c r="D61" s="286"/>
      <c r="E61" s="287"/>
      <c r="F61" s="163"/>
    </row>
    <row r="62" spans="1:6" x14ac:dyDescent="0.35">
      <c r="A62" s="279" t="s">
        <v>8</v>
      </c>
      <c r="B62" s="280"/>
      <c r="C62" s="280"/>
      <c r="D62" s="280"/>
      <c r="E62" s="281"/>
      <c r="F62" s="114">
        <f>SUM(F57:F61)</f>
        <v>0</v>
      </c>
    </row>
    <row r="63" spans="1:6" s="122" customFormat="1" x14ac:dyDescent="0.35">
      <c r="A63" s="69"/>
      <c r="B63" s="69"/>
      <c r="C63" s="69"/>
      <c r="D63" s="69"/>
      <c r="E63" s="69"/>
      <c r="F63" s="69"/>
    </row>
    <row r="64" spans="1:6" x14ac:dyDescent="0.35">
      <c r="A64" s="99" t="s">
        <v>93</v>
      </c>
    </row>
    <row r="65" spans="1:6" s="11" customFormat="1" ht="12.5" x14ac:dyDescent="0.25">
      <c r="A65" s="290" t="s">
        <v>112</v>
      </c>
      <c r="B65" s="292" t="s">
        <v>94</v>
      </c>
      <c r="C65" s="293"/>
      <c r="D65" s="293"/>
      <c r="E65" s="294"/>
      <c r="F65" s="290" t="s">
        <v>14</v>
      </c>
    </row>
    <row r="66" spans="1:6" s="11" customFormat="1" ht="32.25" customHeight="1" x14ac:dyDescent="0.25">
      <c r="A66" s="291"/>
      <c r="B66" s="306" t="s">
        <v>113</v>
      </c>
      <c r="C66" s="307"/>
      <c r="D66" s="307"/>
      <c r="E66" s="308"/>
      <c r="F66" s="291"/>
    </row>
    <row r="67" spans="1:6" s="11" customFormat="1" ht="28.4" customHeight="1" x14ac:dyDescent="0.25">
      <c r="A67" s="71"/>
      <c r="B67" s="285"/>
      <c r="C67" s="286"/>
      <c r="D67" s="286"/>
      <c r="E67" s="287"/>
      <c r="F67" s="163"/>
    </row>
    <row r="68" spans="1:6" s="11" customFormat="1" ht="28.4" customHeight="1" x14ac:dyDescent="0.25">
      <c r="A68" s="71"/>
      <c r="B68" s="285"/>
      <c r="C68" s="286"/>
      <c r="D68" s="286"/>
      <c r="E68" s="287"/>
      <c r="F68" s="163"/>
    </row>
    <row r="69" spans="1:6" s="11" customFormat="1" ht="28.4" customHeight="1" x14ac:dyDescent="0.25">
      <c r="A69" s="71"/>
      <c r="B69" s="285"/>
      <c r="C69" s="286"/>
      <c r="D69" s="286"/>
      <c r="E69" s="287"/>
      <c r="F69" s="163"/>
    </row>
    <row r="70" spans="1:6" s="11" customFormat="1" ht="28.4" customHeight="1" x14ac:dyDescent="0.25">
      <c r="A70" s="71"/>
      <c r="B70" s="285"/>
      <c r="C70" s="286"/>
      <c r="D70" s="286"/>
      <c r="E70" s="287"/>
      <c r="F70" s="163"/>
    </row>
    <row r="71" spans="1:6" s="11" customFormat="1" ht="28.4" customHeight="1" x14ac:dyDescent="0.25">
      <c r="A71" s="71"/>
      <c r="B71" s="285"/>
      <c r="C71" s="286"/>
      <c r="D71" s="286"/>
      <c r="E71" s="287"/>
      <c r="F71" s="163"/>
    </row>
    <row r="72" spans="1:6" s="11" customFormat="1" ht="13" x14ac:dyDescent="0.25">
      <c r="A72" s="279" t="s">
        <v>8</v>
      </c>
      <c r="B72" s="280"/>
      <c r="C72" s="280"/>
      <c r="D72" s="280"/>
      <c r="E72" s="281"/>
      <c r="F72" s="167">
        <f>ROUND(SUM(F67:F71),2)</f>
        <v>0</v>
      </c>
    </row>
    <row r="73" spans="1:6" s="11" customFormat="1" x14ac:dyDescent="0.35">
      <c r="A73" s="123"/>
      <c r="B73" s="123"/>
      <c r="C73" s="123"/>
      <c r="D73" s="123"/>
      <c r="E73" s="123"/>
      <c r="F73" s="116"/>
    </row>
    <row r="74" spans="1:6" x14ac:dyDescent="0.35">
      <c r="A74" s="99" t="s">
        <v>18</v>
      </c>
    </row>
    <row r="75" spans="1:6" s="11" customFormat="1" ht="12.5" x14ac:dyDescent="0.25">
      <c r="A75" s="113" t="s">
        <v>114</v>
      </c>
      <c r="B75" s="282" t="s">
        <v>98</v>
      </c>
      <c r="C75" s="283"/>
      <c r="D75" s="283"/>
      <c r="E75" s="284"/>
      <c r="F75" s="113" t="s">
        <v>14</v>
      </c>
    </row>
    <row r="76" spans="1:6" s="11" customFormat="1" ht="28.4" customHeight="1" x14ac:dyDescent="0.25">
      <c r="A76" s="71"/>
      <c r="B76" s="278"/>
      <c r="C76" s="278"/>
      <c r="D76" s="278"/>
      <c r="E76" s="278"/>
      <c r="F76" s="162"/>
    </row>
    <row r="77" spans="1:6" s="11" customFormat="1" ht="28.4" customHeight="1" x14ac:dyDescent="0.25">
      <c r="A77" s="71"/>
      <c r="B77" s="278"/>
      <c r="C77" s="278"/>
      <c r="D77" s="278"/>
      <c r="E77" s="278"/>
      <c r="F77" s="162"/>
    </row>
    <row r="78" spans="1:6" s="11" customFormat="1" ht="28.4" customHeight="1" x14ac:dyDescent="0.25">
      <c r="A78" s="71"/>
      <c r="B78" s="278"/>
      <c r="C78" s="278"/>
      <c r="D78" s="278"/>
      <c r="E78" s="278"/>
      <c r="F78" s="162"/>
    </row>
    <row r="79" spans="1:6" s="11" customFormat="1" ht="28.4" customHeight="1" x14ac:dyDescent="0.25">
      <c r="A79" s="71"/>
      <c r="B79" s="278"/>
      <c r="C79" s="278"/>
      <c r="D79" s="278"/>
      <c r="E79" s="278"/>
      <c r="F79" s="162"/>
    </row>
    <row r="80" spans="1:6" s="11" customFormat="1" ht="13" x14ac:dyDescent="0.3">
      <c r="A80" s="279" t="s">
        <v>8</v>
      </c>
      <c r="B80" s="280"/>
      <c r="C80" s="280"/>
      <c r="D80" s="280"/>
      <c r="E80" s="281"/>
      <c r="F80" s="166">
        <f>ROUND(SUM(F76:F79),2)</f>
        <v>0</v>
      </c>
    </row>
    <row r="81" spans="1:6" s="11" customFormat="1" ht="13" x14ac:dyDescent="0.3">
      <c r="A81" s="110"/>
      <c r="B81" s="110"/>
      <c r="C81" s="110"/>
      <c r="D81" s="110"/>
      <c r="E81" s="110"/>
      <c r="F81" s="116"/>
    </row>
    <row r="82" spans="1:6" x14ac:dyDescent="0.35">
      <c r="A82" s="99" t="s">
        <v>55</v>
      </c>
    </row>
    <row r="83" spans="1:6" s="11" customFormat="1" ht="12.5" x14ac:dyDescent="0.25">
      <c r="A83" s="113" t="s">
        <v>91</v>
      </c>
      <c r="B83" s="282" t="s">
        <v>98</v>
      </c>
      <c r="C83" s="283"/>
      <c r="D83" s="283"/>
      <c r="E83" s="284"/>
      <c r="F83" s="113" t="s">
        <v>14</v>
      </c>
    </row>
    <row r="84" spans="1:6" s="11" customFormat="1" ht="28.4" customHeight="1" x14ac:dyDescent="0.25">
      <c r="A84" s="71"/>
      <c r="B84" s="278"/>
      <c r="C84" s="278"/>
      <c r="D84" s="278"/>
      <c r="E84" s="278"/>
      <c r="F84" s="163"/>
    </row>
    <row r="85" spans="1:6" s="11" customFormat="1" ht="28.4" customHeight="1" x14ac:dyDescent="0.25">
      <c r="A85" s="71"/>
      <c r="B85" s="278"/>
      <c r="C85" s="278"/>
      <c r="D85" s="278"/>
      <c r="E85" s="278"/>
      <c r="F85" s="163"/>
    </row>
    <row r="86" spans="1:6" s="11" customFormat="1" ht="28.4" customHeight="1" x14ac:dyDescent="0.25">
      <c r="A86" s="71"/>
      <c r="B86" s="278"/>
      <c r="C86" s="278"/>
      <c r="D86" s="278"/>
      <c r="E86" s="278"/>
      <c r="F86" s="163"/>
    </row>
    <row r="87" spans="1:6" s="11" customFormat="1" ht="28.4" customHeight="1" x14ac:dyDescent="0.25">
      <c r="A87" s="71"/>
      <c r="B87" s="278"/>
      <c r="C87" s="278"/>
      <c r="D87" s="278"/>
      <c r="E87" s="278"/>
      <c r="F87" s="163"/>
    </row>
    <row r="88" spans="1:6" s="11" customFormat="1" ht="28.4" customHeight="1" x14ac:dyDescent="0.25">
      <c r="A88" s="71"/>
      <c r="B88" s="278"/>
      <c r="C88" s="278"/>
      <c r="D88" s="278"/>
      <c r="E88" s="278"/>
      <c r="F88" s="163"/>
    </row>
    <row r="89" spans="1:6" s="11" customFormat="1" ht="28.4" customHeight="1" x14ac:dyDescent="0.25">
      <c r="A89" s="71"/>
      <c r="B89" s="278"/>
      <c r="C89" s="278"/>
      <c r="D89" s="278"/>
      <c r="E89" s="278"/>
      <c r="F89" s="163"/>
    </row>
    <row r="90" spans="1:6" s="11" customFormat="1" ht="28.4" customHeight="1" x14ac:dyDescent="0.25">
      <c r="A90" s="71"/>
      <c r="B90" s="278"/>
      <c r="C90" s="278"/>
      <c r="D90" s="278"/>
      <c r="E90" s="278"/>
      <c r="F90" s="163"/>
    </row>
    <row r="91" spans="1:6" s="11" customFormat="1" ht="28.4" customHeight="1" x14ac:dyDescent="0.25">
      <c r="A91" s="71"/>
      <c r="B91" s="278"/>
      <c r="C91" s="278"/>
      <c r="D91" s="278"/>
      <c r="E91" s="278"/>
      <c r="F91" s="163"/>
    </row>
    <row r="92" spans="1:6" s="11" customFormat="1" ht="28.4" customHeight="1" x14ac:dyDescent="0.25">
      <c r="A92" s="71"/>
      <c r="B92" s="278"/>
      <c r="C92" s="278"/>
      <c r="D92" s="278"/>
      <c r="E92" s="278"/>
      <c r="F92" s="163"/>
    </row>
    <row r="93" spans="1:6" s="11" customFormat="1" ht="13" x14ac:dyDescent="0.25">
      <c r="A93" s="279" t="s">
        <v>8</v>
      </c>
      <c r="B93" s="280"/>
      <c r="C93" s="280"/>
      <c r="D93" s="280"/>
      <c r="E93" s="281"/>
      <c r="F93" s="167">
        <f>ROUND(SUM(F84:F92),2)</f>
        <v>0</v>
      </c>
    </row>
    <row r="94" spans="1:6" s="11" customFormat="1" ht="13" x14ac:dyDescent="0.3">
      <c r="A94" s="110"/>
      <c r="B94" s="110"/>
      <c r="C94" s="110"/>
      <c r="D94" s="110"/>
      <c r="E94" s="110"/>
      <c r="F94" s="116"/>
    </row>
    <row r="95" spans="1:6" s="124" customFormat="1" x14ac:dyDescent="0.35">
      <c r="A95" s="99" t="s">
        <v>19</v>
      </c>
    </row>
    <row r="96" spans="1:6" x14ac:dyDescent="0.35">
      <c r="A96" s="113" t="s">
        <v>91</v>
      </c>
      <c r="B96" s="282" t="s">
        <v>98</v>
      </c>
      <c r="C96" s="283"/>
      <c r="D96" s="283"/>
      <c r="E96" s="284"/>
      <c r="F96" s="113" t="s">
        <v>14</v>
      </c>
    </row>
    <row r="97" spans="1:6" ht="28.4" customHeight="1" x14ac:dyDescent="0.35">
      <c r="A97" s="71"/>
      <c r="B97" s="278"/>
      <c r="C97" s="278"/>
      <c r="D97" s="278"/>
      <c r="E97" s="278"/>
      <c r="F97" s="163"/>
    </row>
    <row r="98" spans="1:6" ht="28.4" customHeight="1" x14ac:dyDescent="0.35">
      <c r="A98" s="71"/>
      <c r="B98" s="278"/>
      <c r="C98" s="278"/>
      <c r="D98" s="278"/>
      <c r="E98" s="278"/>
      <c r="F98" s="163"/>
    </row>
    <row r="99" spans="1:6" ht="28.4" customHeight="1" x14ac:dyDescent="0.35">
      <c r="A99" s="71"/>
      <c r="B99" s="278"/>
      <c r="C99" s="278"/>
      <c r="D99" s="278"/>
      <c r="E99" s="278"/>
      <c r="F99" s="163"/>
    </row>
    <row r="100" spans="1:6" ht="28.4" customHeight="1" x14ac:dyDescent="0.35">
      <c r="A100" s="71"/>
      <c r="B100" s="278"/>
      <c r="C100" s="278"/>
      <c r="D100" s="278"/>
      <c r="E100" s="278"/>
      <c r="F100" s="163"/>
    </row>
    <row r="101" spans="1:6" ht="28.4" customHeight="1" x14ac:dyDescent="0.35">
      <c r="A101" s="71"/>
      <c r="B101" s="278"/>
      <c r="C101" s="278"/>
      <c r="D101" s="278"/>
      <c r="E101" s="278"/>
      <c r="F101" s="163"/>
    </row>
    <row r="102" spans="1:6" ht="28.4" customHeight="1" x14ac:dyDescent="0.35">
      <c r="A102" s="71"/>
      <c r="B102" s="278"/>
      <c r="C102" s="278"/>
      <c r="D102" s="278"/>
      <c r="E102" s="278"/>
      <c r="F102" s="163"/>
    </row>
    <row r="103" spans="1:6" ht="28.4" customHeight="1" x14ac:dyDescent="0.35">
      <c r="A103" s="71"/>
      <c r="B103" s="278"/>
      <c r="C103" s="278"/>
      <c r="D103" s="278"/>
      <c r="E103" s="278"/>
      <c r="F103" s="163"/>
    </row>
    <row r="104" spans="1:6" ht="28.4" customHeight="1" x14ac:dyDescent="0.35">
      <c r="A104" s="71"/>
      <c r="B104" s="278"/>
      <c r="C104" s="278"/>
      <c r="D104" s="278"/>
      <c r="E104" s="278"/>
      <c r="F104" s="163"/>
    </row>
    <row r="105" spans="1:6" ht="28.4" customHeight="1" x14ac:dyDescent="0.35">
      <c r="A105" s="71"/>
      <c r="B105" s="278"/>
      <c r="C105" s="278"/>
      <c r="D105" s="278"/>
      <c r="E105" s="278"/>
      <c r="F105" s="163"/>
    </row>
    <row r="106" spans="1:6" ht="28.4" customHeight="1" x14ac:dyDescent="0.35">
      <c r="A106" s="71"/>
      <c r="B106" s="278"/>
      <c r="C106" s="278"/>
      <c r="D106" s="278"/>
      <c r="E106" s="278"/>
      <c r="F106" s="163"/>
    </row>
    <row r="107" spans="1:6" ht="28.4" customHeight="1" x14ac:dyDescent="0.35">
      <c r="A107" s="71"/>
      <c r="B107" s="278"/>
      <c r="C107" s="278"/>
      <c r="D107" s="278"/>
      <c r="E107" s="278"/>
      <c r="F107" s="163"/>
    </row>
    <row r="108" spans="1:6" ht="28.4" customHeight="1" x14ac:dyDescent="0.35">
      <c r="A108" s="71"/>
      <c r="B108" s="278"/>
      <c r="C108" s="278"/>
      <c r="D108" s="278"/>
      <c r="E108" s="278"/>
      <c r="F108" s="163"/>
    </row>
    <row r="109" spans="1:6" ht="28.4" customHeight="1" x14ac:dyDescent="0.35">
      <c r="A109" s="71"/>
      <c r="B109" s="278"/>
      <c r="C109" s="278"/>
      <c r="D109" s="278"/>
      <c r="E109" s="278"/>
      <c r="F109" s="163"/>
    </row>
    <row r="110" spans="1:6" ht="28.4" customHeight="1" x14ac:dyDescent="0.35">
      <c r="A110" s="71"/>
      <c r="B110" s="278"/>
      <c r="C110" s="278"/>
      <c r="D110" s="278"/>
      <c r="E110" s="278"/>
      <c r="F110" s="163"/>
    </row>
    <row r="111" spans="1:6" ht="28.4" customHeight="1" x14ac:dyDescent="0.35">
      <c r="A111" s="71"/>
      <c r="B111" s="278"/>
      <c r="C111" s="278"/>
      <c r="D111" s="278"/>
      <c r="E111" s="278"/>
      <c r="F111" s="163"/>
    </row>
    <row r="112" spans="1:6" x14ac:dyDescent="0.35">
      <c r="A112" s="279" t="s">
        <v>8</v>
      </c>
      <c r="B112" s="280"/>
      <c r="C112" s="280"/>
      <c r="D112" s="280"/>
      <c r="E112" s="281"/>
      <c r="F112" s="176">
        <f>ROUND(SUM(F97:F111),2)</f>
        <v>0</v>
      </c>
    </row>
  </sheetData>
  <sheetProtection password="E860" sheet="1" selectLockedCells="1"/>
  <mergeCells count="89">
    <mergeCell ref="B86:E86"/>
    <mergeCell ref="B79:E79"/>
    <mergeCell ref="A36:F36"/>
    <mergeCell ref="A46:F46"/>
    <mergeCell ref="B47:E47"/>
    <mergeCell ref="B48:E48"/>
    <mergeCell ref="B49:E49"/>
    <mergeCell ref="B50:E50"/>
    <mergeCell ref="B51:E51"/>
    <mergeCell ref="B52:E52"/>
    <mergeCell ref="A42:E42"/>
    <mergeCell ref="A38:B38"/>
    <mergeCell ref="D38:E38"/>
    <mergeCell ref="A39:B39"/>
    <mergeCell ref="F65:F66"/>
    <mergeCell ref="B66:E66"/>
    <mergeCell ref="B10:C10"/>
    <mergeCell ref="B15:C15"/>
    <mergeCell ref="B16:C16"/>
    <mergeCell ref="B17:C17"/>
    <mergeCell ref="B5:C5"/>
    <mergeCell ref="B6:C6"/>
    <mergeCell ref="B7:C7"/>
    <mergeCell ref="B8:C8"/>
    <mergeCell ref="B9:C9"/>
    <mergeCell ref="A24:E24"/>
    <mergeCell ref="A33:E33"/>
    <mergeCell ref="A37:B37"/>
    <mergeCell ref="D37:E37"/>
    <mergeCell ref="A11:D11"/>
    <mergeCell ref="B23:C23"/>
    <mergeCell ref="B18:C18"/>
    <mergeCell ref="B19:C19"/>
    <mergeCell ref="B20:C20"/>
    <mergeCell ref="B21:C21"/>
    <mergeCell ref="B22:C22"/>
    <mergeCell ref="A62:E62"/>
    <mergeCell ref="A65:A66"/>
    <mergeCell ref="B65:E65"/>
    <mergeCell ref="B59:E59"/>
    <mergeCell ref="B61:E61"/>
    <mergeCell ref="B67:E67"/>
    <mergeCell ref="B68:E68"/>
    <mergeCell ref="B71:E71"/>
    <mergeCell ref="B78:E78"/>
    <mergeCell ref="D39:E39"/>
    <mergeCell ref="A53:E53"/>
    <mergeCell ref="B56:E56"/>
    <mergeCell ref="A40:B40"/>
    <mergeCell ref="A41:B41"/>
    <mergeCell ref="D40:E40"/>
    <mergeCell ref="D41:E41"/>
    <mergeCell ref="B69:E69"/>
    <mergeCell ref="B70:E70"/>
    <mergeCell ref="B57:E57"/>
    <mergeCell ref="B58:E58"/>
    <mergeCell ref="B60:E60"/>
    <mergeCell ref="B85:E85"/>
    <mergeCell ref="A72:E72"/>
    <mergeCell ref="B75:E75"/>
    <mergeCell ref="B76:E76"/>
    <mergeCell ref="B77:E77"/>
    <mergeCell ref="A80:E80"/>
    <mergeCell ref="B83:E83"/>
    <mergeCell ref="B84:E84"/>
    <mergeCell ref="B103:E103"/>
    <mergeCell ref="B87:E87"/>
    <mergeCell ref="B92:E92"/>
    <mergeCell ref="A93:E93"/>
    <mergeCell ref="B96:E96"/>
    <mergeCell ref="B97:E97"/>
    <mergeCell ref="B88:E88"/>
    <mergeCell ref="B89:E89"/>
    <mergeCell ref="B90:E90"/>
    <mergeCell ref="B91:E91"/>
    <mergeCell ref="B98:E98"/>
    <mergeCell ref="B99:E99"/>
    <mergeCell ref="B100:E100"/>
    <mergeCell ref="B101:E101"/>
    <mergeCell ref="B102:E102"/>
    <mergeCell ref="B104:E104"/>
    <mergeCell ref="B111:E111"/>
    <mergeCell ref="A112:E112"/>
    <mergeCell ref="B105:E105"/>
    <mergeCell ref="B106:E106"/>
    <mergeCell ref="B107:E107"/>
    <mergeCell ref="B108:E108"/>
    <mergeCell ref="B109:E109"/>
    <mergeCell ref="B110:E110"/>
  </mergeCells>
  <dataValidations disablePrompts="1" count="2">
    <dataValidation allowBlank="1" showInputMessage="1" showErrorMessage="1" promptTitle="Hinweis" prompt="bei anteiliger zeitlicher Nutzung ist auf Monatsanteile umzurechnen" sqref="E29:E32"/>
    <dataValidation allowBlank="1" showInputMessage="1" showErrorMessage="1" promptTitle="Hinweis" prompt="bei anteiliger zeitlicher Nutzung ist auf Monatsanteile umzurechnen_x000a_" sqref="C38:C41"/>
  </dataValidations>
  <pageMargins left="0.98425196850393704" right="0.59055118110236227" top="0.78740157480314965" bottom="0.78740157480314965" header="0.31496062992125984" footer="0.31496062992125984"/>
  <pageSetup paperSize="9" scale="94" fitToHeight="0" orientation="portrait" r:id="rId1"/>
  <headerFooter>
    <oddHeader xml:space="preserve">&amp;C&amp;"Arial,Standard"&amp;9Gesamtantrag Bundesfonds Frühe Hilfen
</oddHeader>
    <oddFooter>&amp;L&amp;"Arial,Standard"&amp;9Version 10.07.2025
&amp;C&amp;"Arial,Standard"&amp;9a) Ausgaben Netzwerkkoordination&amp;R&amp;"Arial,Standard"&amp;9Seite &amp;P von &amp;N</oddFooter>
    <firstHeader>&amp;C&amp;"Arial,Standard"&amp;9Antrag Fonds Frühe Hilfen (S 153)&amp;R&amp;"Arial,Standard"&amp;9Anlage 1</firstHeader>
    <firstFooter>&amp;L&amp;"Arial,Standard"&amp;9Version 26.06.2018&amp;C&amp;"Arial,Standard"&amp;9Antrag -Ausg.-Finanz-Plan-NK-F-FH (S 153)&amp;R&amp;"Arial,Standard"&amp;9Seite &amp;P von &amp;N</firstFooter>
  </headerFooter>
  <rowBreaks count="2" manualBreakCount="2">
    <brk id="25" max="16383" man="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view="pageLayout" zoomScale="160" zoomScaleNormal="150" zoomScalePageLayoutView="160" workbookViewId="0">
      <selection activeCell="B4" sqref="B4:F4"/>
    </sheetView>
  </sheetViews>
  <sheetFormatPr baseColWidth="10" defaultColWidth="11.453125" defaultRowHeight="14" x14ac:dyDescent="0.3"/>
  <cols>
    <col min="1" max="1" width="7.26953125" style="74" customWidth="1"/>
    <col min="2" max="2" width="15" style="73" customWidth="1"/>
    <col min="3" max="3" width="11.81640625" style="73" customWidth="1"/>
    <col min="4" max="4" width="17.1796875" style="73" customWidth="1"/>
    <col min="5" max="5" width="10.7265625" style="73" customWidth="1"/>
    <col min="6" max="6" width="11.54296875" style="73" customWidth="1"/>
    <col min="7" max="7" width="12" style="73" customWidth="1"/>
    <col min="8" max="16384" width="11.453125" style="73"/>
  </cols>
  <sheetData>
    <row r="1" spans="1:8" ht="18.75" customHeight="1" x14ac:dyDescent="0.3">
      <c r="A1" s="312" t="s">
        <v>130</v>
      </c>
      <c r="B1" s="312"/>
      <c r="C1" s="312"/>
      <c r="D1" s="312"/>
      <c r="E1" s="312"/>
      <c r="F1" s="312"/>
      <c r="G1" s="312"/>
    </row>
    <row r="2" spans="1:8" ht="16.5" customHeight="1" x14ac:dyDescent="0.3"/>
    <row r="3" spans="1:8" ht="42.75" customHeight="1" x14ac:dyDescent="0.3">
      <c r="A3" s="103" t="s">
        <v>51</v>
      </c>
      <c r="B3" s="329" t="s">
        <v>144</v>
      </c>
      <c r="C3" s="330"/>
      <c r="D3" s="330"/>
      <c r="E3" s="330"/>
      <c r="F3" s="331"/>
      <c r="G3" s="135" t="s">
        <v>166</v>
      </c>
    </row>
    <row r="4" spans="1:8" ht="42.65" customHeight="1" x14ac:dyDescent="0.3">
      <c r="A4" s="140" t="s">
        <v>174</v>
      </c>
      <c r="B4" s="332"/>
      <c r="C4" s="333"/>
      <c r="D4" s="333"/>
      <c r="E4" s="333"/>
      <c r="F4" s="334"/>
      <c r="G4" s="136"/>
    </row>
    <row r="5" spans="1:8" ht="42.65" customHeight="1" x14ac:dyDescent="0.3">
      <c r="A5" s="140" t="s">
        <v>175</v>
      </c>
      <c r="B5" s="332"/>
      <c r="C5" s="333"/>
      <c r="D5" s="333"/>
      <c r="E5" s="333"/>
      <c r="F5" s="334"/>
      <c r="G5" s="136"/>
    </row>
    <row r="6" spans="1:8" ht="42.65" customHeight="1" x14ac:dyDescent="0.3">
      <c r="A6" s="140" t="s">
        <v>176</v>
      </c>
      <c r="B6" s="332"/>
      <c r="C6" s="333"/>
      <c r="D6" s="333"/>
      <c r="E6" s="333"/>
      <c r="F6" s="334"/>
      <c r="G6" s="136"/>
    </row>
    <row r="7" spans="1:8" ht="42.65" customHeight="1" x14ac:dyDescent="0.3">
      <c r="A7" s="140" t="s">
        <v>177</v>
      </c>
      <c r="B7" s="332"/>
      <c r="C7" s="333"/>
      <c r="D7" s="333"/>
      <c r="E7" s="333"/>
      <c r="F7" s="334"/>
      <c r="G7" s="136"/>
    </row>
    <row r="8" spans="1:8" ht="42.65" customHeight="1" x14ac:dyDescent="0.3">
      <c r="A8" s="140" t="s">
        <v>178</v>
      </c>
      <c r="B8" s="332"/>
      <c r="C8" s="333"/>
      <c r="D8" s="333"/>
      <c r="E8" s="333"/>
      <c r="F8" s="334"/>
      <c r="G8" s="136"/>
    </row>
    <row r="9" spans="1:8" ht="15.5" x14ac:dyDescent="0.35">
      <c r="A9" s="104"/>
      <c r="B9" s="105"/>
      <c r="C9" s="105"/>
      <c r="D9" s="105"/>
      <c r="E9" s="105"/>
      <c r="F9" s="105"/>
      <c r="G9" s="105"/>
      <c r="H9" s="104"/>
    </row>
    <row r="10" spans="1:8" ht="15.5" x14ac:dyDescent="0.35">
      <c r="A10" s="72" t="s">
        <v>129</v>
      </c>
    </row>
    <row r="11" spans="1:8" x14ac:dyDescent="0.3">
      <c r="A11" s="99" t="s">
        <v>84</v>
      </c>
    </row>
    <row r="12" spans="1:8" x14ac:dyDescent="0.3">
      <c r="A12" s="107" t="s">
        <v>85</v>
      </c>
    </row>
    <row r="13" spans="1:8" ht="48.75" customHeight="1" x14ac:dyDescent="0.3">
      <c r="A13" s="75" t="s">
        <v>51</v>
      </c>
      <c r="B13" s="282" t="s">
        <v>86</v>
      </c>
      <c r="C13" s="284"/>
      <c r="D13" s="298" t="s">
        <v>165</v>
      </c>
      <c r="E13" s="299"/>
      <c r="F13" s="108" t="s">
        <v>77</v>
      </c>
      <c r="G13" s="108" t="s">
        <v>23</v>
      </c>
    </row>
    <row r="14" spans="1:8" ht="42.65" customHeight="1" x14ac:dyDescent="0.3">
      <c r="A14" s="177"/>
      <c r="B14" s="300"/>
      <c r="C14" s="301"/>
      <c r="D14" s="300"/>
      <c r="E14" s="301"/>
      <c r="F14" s="178"/>
      <c r="G14" s="179"/>
    </row>
    <row r="15" spans="1:8" ht="42.65" customHeight="1" x14ac:dyDescent="0.3">
      <c r="A15" s="177"/>
      <c r="B15" s="300"/>
      <c r="C15" s="301"/>
      <c r="D15" s="300"/>
      <c r="E15" s="301"/>
      <c r="F15" s="178"/>
      <c r="G15" s="179"/>
    </row>
    <row r="16" spans="1:8" ht="42.65" customHeight="1" x14ac:dyDescent="0.3">
      <c r="A16" s="177"/>
      <c r="B16" s="300"/>
      <c r="C16" s="301"/>
      <c r="D16" s="300"/>
      <c r="E16" s="301"/>
      <c r="F16" s="178"/>
      <c r="G16" s="179"/>
    </row>
    <row r="17" spans="1:7" ht="42.65" customHeight="1" x14ac:dyDescent="0.3">
      <c r="A17" s="177"/>
      <c r="B17" s="300"/>
      <c r="C17" s="301"/>
      <c r="D17" s="300"/>
      <c r="E17" s="301"/>
      <c r="F17" s="178"/>
      <c r="G17" s="179"/>
    </row>
    <row r="18" spans="1:7" ht="42.65" customHeight="1" x14ac:dyDescent="0.3">
      <c r="A18" s="177"/>
      <c r="B18" s="300"/>
      <c r="C18" s="301"/>
      <c r="D18" s="300"/>
      <c r="E18" s="301"/>
      <c r="F18" s="178"/>
      <c r="G18" s="179"/>
    </row>
    <row r="19" spans="1:7" ht="15" customHeight="1" x14ac:dyDescent="0.3">
      <c r="A19" s="309" t="s">
        <v>8</v>
      </c>
      <c r="B19" s="310"/>
      <c r="C19" s="310"/>
      <c r="D19" s="310"/>
      <c r="E19" s="310"/>
      <c r="F19" s="180">
        <f>SUM(F14:F18)</f>
        <v>0</v>
      </c>
      <c r="G19" s="169">
        <f>ROUND(SUM(G14:G18),2)</f>
        <v>0</v>
      </c>
    </row>
    <row r="20" spans="1:7" ht="15" customHeight="1" x14ac:dyDescent="0.3">
      <c r="A20" s="117"/>
      <c r="B20" s="117"/>
      <c r="C20" s="117"/>
      <c r="D20" s="117"/>
      <c r="E20" s="117"/>
      <c r="F20" s="128"/>
      <c r="G20" s="65"/>
    </row>
    <row r="21" spans="1:7" ht="15" customHeight="1" x14ac:dyDescent="0.3">
      <c r="A21" s="117"/>
      <c r="B21" s="117"/>
      <c r="C21" s="117"/>
      <c r="D21" s="117"/>
      <c r="E21" s="117"/>
      <c r="F21" s="128"/>
      <c r="G21" s="65"/>
    </row>
    <row r="22" spans="1:7" ht="15" customHeight="1" x14ac:dyDescent="0.3">
      <c r="A22" s="117"/>
      <c r="B22" s="117"/>
      <c r="C22" s="117"/>
      <c r="D22" s="117"/>
      <c r="E22" s="117"/>
      <c r="F22" s="128"/>
      <c r="G22" s="65"/>
    </row>
    <row r="23" spans="1:7" x14ac:dyDescent="0.3">
      <c r="A23" s="99" t="s">
        <v>9</v>
      </c>
    </row>
    <row r="24" spans="1:7" x14ac:dyDescent="0.3">
      <c r="A24" s="112" t="s">
        <v>87</v>
      </c>
      <c r="B24" s="106"/>
      <c r="C24" s="106"/>
      <c r="D24" s="106"/>
    </row>
    <row r="25" spans="1:7" ht="39.75" customHeight="1" x14ac:dyDescent="0.3">
      <c r="A25" s="75" t="s">
        <v>51</v>
      </c>
      <c r="B25" s="127" t="s">
        <v>76</v>
      </c>
      <c r="C25" s="326" t="s">
        <v>172</v>
      </c>
      <c r="D25" s="327"/>
      <c r="E25" s="70" t="s">
        <v>10</v>
      </c>
      <c r="F25" s="127" t="s">
        <v>163</v>
      </c>
      <c r="G25" s="70" t="s">
        <v>11</v>
      </c>
    </row>
    <row r="26" spans="1:7" ht="42.65" customHeight="1" x14ac:dyDescent="0.3">
      <c r="A26" s="177"/>
      <c r="B26" s="66"/>
      <c r="C26" s="300"/>
      <c r="D26" s="328"/>
      <c r="E26" s="133"/>
      <c r="F26" s="132"/>
      <c r="G26" s="134">
        <f>E26*F26</f>
        <v>0</v>
      </c>
    </row>
    <row r="27" spans="1:7" ht="42.65" customHeight="1" x14ac:dyDescent="0.3">
      <c r="A27" s="177"/>
      <c r="B27" s="66"/>
      <c r="C27" s="300"/>
      <c r="D27" s="328"/>
      <c r="E27" s="133"/>
      <c r="F27" s="132"/>
      <c r="G27" s="134">
        <f t="shared" ref="G27:G30" si="0">E27*F27</f>
        <v>0</v>
      </c>
    </row>
    <row r="28" spans="1:7" ht="42.65" customHeight="1" x14ac:dyDescent="0.3">
      <c r="A28" s="177"/>
      <c r="B28" s="66"/>
      <c r="C28" s="300"/>
      <c r="D28" s="328"/>
      <c r="E28" s="133"/>
      <c r="F28" s="132"/>
      <c r="G28" s="134">
        <f t="shared" si="0"/>
        <v>0</v>
      </c>
    </row>
    <row r="29" spans="1:7" ht="42.65" customHeight="1" x14ac:dyDescent="0.3">
      <c r="A29" s="177"/>
      <c r="B29" s="66"/>
      <c r="C29" s="300"/>
      <c r="D29" s="328"/>
      <c r="E29" s="133"/>
      <c r="F29" s="132"/>
      <c r="G29" s="134">
        <f t="shared" si="0"/>
        <v>0</v>
      </c>
    </row>
    <row r="30" spans="1:7" ht="42.65" customHeight="1" x14ac:dyDescent="0.3">
      <c r="A30" s="177"/>
      <c r="B30" s="66"/>
      <c r="C30" s="300"/>
      <c r="D30" s="328"/>
      <c r="E30" s="133"/>
      <c r="F30" s="132"/>
      <c r="G30" s="134">
        <f t="shared" si="0"/>
        <v>0</v>
      </c>
    </row>
    <row r="31" spans="1:7" ht="15" customHeight="1" x14ac:dyDescent="0.3">
      <c r="A31" s="309" t="s">
        <v>8</v>
      </c>
      <c r="B31" s="310"/>
      <c r="C31" s="310"/>
      <c r="D31" s="310"/>
      <c r="E31" s="310"/>
      <c r="F31" s="311"/>
      <c r="G31" s="64">
        <f>ROUND(SUM(G26:G30),2)</f>
        <v>0</v>
      </c>
    </row>
    <row r="32" spans="1:7" x14ac:dyDescent="0.3">
      <c r="B32" s="109"/>
      <c r="C32" s="109"/>
      <c r="D32" s="109"/>
      <c r="E32" s="109"/>
      <c r="F32" s="109"/>
      <c r="G32" s="63"/>
    </row>
    <row r="33" spans="1:7" x14ac:dyDescent="0.3">
      <c r="A33" s="99" t="s">
        <v>12</v>
      </c>
    </row>
    <row r="34" spans="1:7" x14ac:dyDescent="0.3">
      <c r="A34" s="112" t="s">
        <v>78</v>
      </c>
      <c r="B34" s="106"/>
      <c r="C34" s="106"/>
      <c r="D34" s="106"/>
    </row>
    <row r="35" spans="1:7" ht="50" x14ac:dyDescent="0.3">
      <c r="A35" s="75" t="s">
        <v>51</v>
      </c>
      <c r="B35" s="113" t="s">
        <v>79</v>
      </c>
      <c r="C35" s="108" t="s">
        <v>108</v>
      </c>
      <c r="D35" s="108" t="s">
        <v>80</v>
      </c>
      <c r="E35" s="108" t="s">
        <v>81</v>
      </c>
      <c r="F35" s="108" t="s">
        <v>82</v>
      </c>
      <c r="G35" s="108" t="s">
        <v>83</v>
      </c>
    </row>
    <row r="36" spans="1:7" ht="28.4" customHeight="1" x14ac:dyDescent="0.3">
      <c r="A36" s="177"/>
      <c r="B36" s="66"/>
      <c r="C36" s="163"/>
      <c r="D36" s="173"/>
      <c r="E36" s="174"/>
      <c r="F36" s="173"/>
      <c r="G36" s="181" t="str">
        <f>IF(C36="","",C36/D36*E36*F36)</f>
        <v/>
      </c>
    </row>
    <row r="37" spans="1:7" ht="28.4" customHeight="1" x14ac:dyDescent="0.3">
      <c r="A37" s="177"/>
      <c r="B37" s="66"/>
      <c r="C37" s="163"/>
      <c r="D37" s="173"/>
      <c r="E37" s="174"/>
      <c r="F37" s="173"/>
      <c r="G37" s="181" t="str">
        <f t="shared" ref="G37:G38" si="1">IF(C37="","",C37/D37*E37*F37)</f>
        <v/>
      </c>
    </row>
    <row r="38" spans="1:7" ht="28.4" customHeight="1" x14ac:dyDescent="0.3">
      <c r="A38" s="177"/>
      <c r="B38" s="66"/>
      <c r="C38" s="163"/>
      <c r="D38" s="173"/>
      <c r="E38" s="174"/>
      <c r="F38" s="173"/>
      <c r="G38" s="181" t="str">
        <f t="shared" si="1"/>
        <v/>
      </c>
    </row>
    <row r="39" spans="1:7" ht="28.4" customHeight="1" x14ac:dyDescent="0.3">
      <c r="A39" s="177"/>
      <c r="B39" s="66"/>
      <c r="C39" s="163"/>
      <c r="D39" s="173"/>
      <c r="E39" s="174"/>
      <c r="F39" s="173"/>
      <c r="G39" s="181"/>
    </row>
    <row r="40" spans="1:7" ht="15" customHeight="1" x14ac:dyDescent="0.3">
      <c r="A40" s="295" t="s">
        <v>8</v>
      </c>
      <c r="B40" s="296"/>
      <c r="C40" s="296"/>
      <c r="D40" s="296"/>
      <c r="E40" s="296"/>
      <c r="F40" s="297"/>
      <c r="G40" s="182">
        <f>ROUND(SUM(G36:G39),2)</f>
        <v>0</v>
      </c>
    </row>
    <row r="41" spans="1:7" x14ac:dyDescent="0.3">
      <c r="B41" s="109"/>
      <c r="C41" s="109"/>
      <c r="D41" s="109"/>
      <c r="E41" s="109"/>
      <c r="F41" s="109"/>
      <c r="G41" s="65"/>
    </row>
    <row r="42" spans="1:7" x14ac:dyDescent="0.3">
      <c r="A42" s="99" t="s">
        <v>13</v>
      </c>
    </row>
    <row r="43" spans="1:7" ht="24" customHeight="1" x14ac:dyDescent="0.3">
      <c r="A43" s="304" t="s">
        <v>159</v>
      </c>
      <c r="B43" s="304"/>
      <c r="C43" s="304"/>
      <c r="D43" s="304"/>
      <c r="E43" s="304"/>
      <c r="F43" s="304"/>
      <c r="G43" s="304"/>
    </row>
    <row r="44" spans="1:7" ht="50.25" customHeight="1" x14ac:dyDescent="0.3">
      <c r="A44" s="75" t="s">
        <v>51</v>
      </c>
      <c r="B44" s="282" t="s">
        <v>88</v>
      </c>
      <c r="C44" s="284"/>
      <c r="D44" s="108" t="s">
        <v>102</v>
      </c>
      <c r="E44" s="298" t="s">
        <v>89</v>
      </c>
      <c r="F44" s="299"/>
      <c r="G44" s="113" t="s">
        <v>14</v>
      </c>
    </row>
    <row r="45" spans="1:7" ht="28.4" customHeight="1" x14ac:dyDescent="0.3">
      <c r="A45" s="177"/>
      <c r="B45" s="300"/>
      <c r="C45" s="301"/>
      <c r="D45" s="164"/>
      <c r="E45" s="288"/>
      <c r="F45" s="289"/>
      <c r="G45" s="165">
        <f>E45*D45</f>
        <v>0</v>
      </c>
    </row>
    <row r="46" spans="1:7" ht="28.4" customHeight="1" x14ac:dyDescent="0.3">
      <c r="A46" s="177"/>
      <c r="B46" s="300"/>
      <c r="C46" s="301"/>
      <c r="D46" s="164"/>
      <c r="E46" s="288"/>
      <c r="F46" s="289"/>
      <c r="G46" s="165">
        <f t="shared" ref="G46:G47" si="2">E46*D46</f>
        <v>0</v>
      </c>
    </row>
    <row r="47" spans="1:7" ht="28.4" customHeight="1" x14ac:dyDescent="0.3">
      <c r="A47" s="177"/>
      <c r="B47" s="300"/>
      <c r="C47" s="301"/>
      <c r="D47" s="164"/>
      <c r="E47" s="288"/>
      <c r="F47" s="289"/>
      <c r="G47" s="165">
        <f t="shared" si="2"/>
        <v>0</v>
      </c>
    </row>
    <row r="48" spans="1:7" ht="15" customHeight="1" x14ac:dyDescent="0.3">
      <c r="A48" s="309" t="s">
        <v>8</v>
      </c>
      <c r="B48" s="310"/>
      <c r="C48" s="310"/>
      <c r="D48" s="310"/>
      <c r="E48" s="310"/>
      <c r="F48" s="311"/>
      <c r="G48" s="167">
        <f>ROUND(SUM(G45:G47),2)</f>
        <v>0</v>
      </c>
    </row>
    <row r="49" spans="1:7" x14ac:dyDescent="0.3">
      <c r="A49" s="115"/>
      <c r="B49" s="110"/>
      <c r="C49" s="110"/>
      <c r="D49" s="110"/>
      <c r="E49" s="110"/>
      <c r="F49" s="110"/>
      <c r="G49" s="116"/>
    </row>
    <row r="50" spans="1:7" x14ac:dyDescent="0.3">
      <c r="A50" s="99" t="s">
        <v>15</v>
      </c>
    </row>
    <row r="51" spans="1:7" x14ac:dyDescent="0.3">
      <c r="A51" s="107" t="s">
        <v>90</v>
      </c>
    </row>
    <row r="52" spans="1:7" ht="24" customHeight="1" x14ac:dyDescent="0.3">
      <c r="A52" s="320" t="s">
        <v>158</v>
      </c>
      <c r="B52" s="320"/>
      <c r="C52" s="320"/>
      <c r="D52" s="320"/>
      <c r="E52" s="320"/>
      <c r="F52" s="320"/>
      <c r="G52" s="320"/>
    </row>
    <row r="53" spans="1:7" ht="67.5" customHeight="1" x14ac:dyDescent="0.3">
      <c r="A53" s="75" t="s">
        <v>51</v>
      </c>
      <c r="B53" s="298" t="s">
        <v>145</v>
      </c>
      <c r="C53" s="299"/>
      <c r="D53" s="298" t="s">
        <v>146</v>
      </c>
      <c r="E53" s="323"/>
      <c r="F53" s="299"/>
      <c r="G53" s="113" t="s">
        <v>14</v>
      </c>
    </row>
    <row r="54" spans="1:7" ht="42.65" customHeight="1" x14ac:dyDescent="0.3">
      <c r="A54" s="177"/>
      <c r="B54" s="321"/>
      <c r="C54" s="321"/>
      <c r="D54" s="322"/>
      <c r="E54" s="322"/>
      <c r="F54" s="322"/>
      <c r="G54" s="163"/>
    </row>
    <row r="55" spans="1:7" ht="42.65" customHeight="1" x14ac:dyDescent="0.3">
      <c r="A55" s="177"/>
      <c r="B55" s="321"/>
      <c r="C55" s="321"/>
      <c r="D55" s="322"/>
      <c r="E55" s="322"/>
      <c r="F55" s="322"/>
      <c r="G55" s="163"/>
    </row>
    <row r="56" spans="1:7" ht="42.65" customHeight="1" x14ac:dyDescent="0.3">
      <c r="A56" s="177"/>
      <c r="B56" s="321"/>
      <c r="C56" s="321"/>
      <c r="D56" s="322"/>
      <c r="E56" s="322"/>
      <c r="F56" s="322"/>
      <c r="G56" s="163"/>
    </row>
    <row r="57" spans="1:7" ht="42.65" customHeight="1" x14ac:dyDescent="0.3">
      <c r="A57" s="177"/>
      <c r="B57" s="321"/>
      <c r="C57" s="321"/>
      <c r="D57" s="322"/>
      <c r="E57" s="322"/>
      <c r="F57" s="322"/>
      <c r="G57" s="163"/>
    </row>
    <row r="58" spans="1:7" ht="42.65" customHeight="1" x14ac:dyDescent="0.3">
      <c r="A58" s="177"/>
      <c r="B58" s="321"/>
      <c r="C58" s="321"/>
      <c r="D58" s="322"/>
      <c r="E58" s="322"/>
      <c r="F58" s="322"/>
      <c r="G58" s="163"/>
    </row>
    <row r="59" spans="1:7" x14ac:dyDescent="0.3">
      <c r="A59" s="309" t="s">
        <v>8</v>
      </c>
      <c r="B59" s="310"/>
      <c r="C59" s="310"/>
      <c r="D59" s="310"/>
      <c r="E59" s="310"/>
      <c r="F59" s="311"/>
      <c r="G59" s="167">
        <f>ROUND(SUM(G54:G58),2)</f>
        <v>0</v>
      </c>
    </row>
    <row r="60" spans="1:7" x14ac:dyDescent="0.3">
      <c r="A60" s="117"/>
      <c r="B60" s="117"/>
      <c r="C60" s="117"/>
      <c r="D60" s="117"/>
      <c r="E60" s="117"/>
      <c r="F60" s="117"/>
      <c r="G60" s="196"/>
    </row>
    <row r="61" spans="1:7" x14ac:dyDescent="0.3">
      <c r="A61" s="99" t="s">
        <v>92</v>
      </c>
    </row>
    <row r="62" spans="1:7" ht="29.25" customHeight="1" x14ac:dyDescent="0.3">
      <c r="A62" s="75" t="s">
        <v>51</v>
      </c>
      <c r="B62" s="298" t="s">
        <v>91</v>
      </c>
      <c r="C62" s="299" t="s">
        <v>98</v>
      </c>
      <c r="D62" s="298" t="s">
        <v>146</v>
      </c>
      <c r="E62" s="323"/>
      <c r="F62" s="299"/>
      <c r="G62" s="113" t="s">
        <v>14</v>
      </c>
    </row>
    <row r="63" spans="1:7" ht="28.4" customHeight="1" x14ac:dyDescent="0.3">
      <c r="A63" s="177"/>
      <c r="B63" s="321"/>
      <c r="C63" s="321"/>
      <c r="D63" s="322"/>
      <c r="E63" s="322"/>
      <c r="F63" s="322"/>
      <c r="G63" s="163"/>
    </row>
    <row r="64" spans="1:7" ht="28.4" customHeight="1" x14ac:dyDescent="0.3">
      <c r="A64" s="177"/>
      <c r="B64" s="321"/>
      <c r="C64" s="321"/>
      <c r="D64" s="322"/>
      <c r="E64" s="322"/>
      <c r="F64" s="322"/>
      <c r="G64" s="163"/>
    </row>
    <row r="65" spans="1:7" ht="28.4" customHeight="1" x14ac:dyDescent="0.3">
      <c r="A65" s="177"/>
      <c r="B65" s="321"/>
      <c r="C65" s="321"/>
      <c r="D65" s="322"/>
      <c r="E65" s="322"/>
      <c r="F65" s="322"/>
      <c r="G65" s="163"/>
    </row>
    <row r="66" spans="1:7" ht="28.4" customHeight="1" x14ac:dyDescent="0.3">
      <c r="A66" s="177"/>
      <c r="B66" s="321"/>
      <c r="C66" s="321"/>
      <c r="D66" s="322"/>
      <c r="E66" s="322"/>
      <c r="F66" s="322"/>
      <c r="G66" s="163"/>
    </row>
    <row r="67" spans="1:7" ht="28.4" customHeight="1" x14ac:dyDescent="0.3">
      <c r="A67" s="177"/>
      <c r="B67" s="321"/>
      <c r="C67" s="321"/>
      <c r="D67" s="322"/>
      <c r="E67" s="322"/>
      <c r="F67" s="322"/>
      <c r="G67" s="163"/>
    </row>
    <row r="68" spans="1:7" ht="28.4" customHeight="1" x14ac:dyDescent="0.3">
      <c r="A68" s="177"/>
      <c r="B68" s="321"/>
      <c r="C68" s="321"/>
      <c r="D68" s="322"/>
      <c r="E68" s="322"/>
      <c r="F68" s="322"/>
      <c r="G68" s="163"/>
    </row>
    <row r="69" spans="1:7" x14ac:dyDescent="0.3">
      <c r="A69" s="309" t="s">
        <v>8</v>
      </c>
      <c r="B69" s="310"/>
      <c r="C69" s="310"/>
      <c r="D69" s="310"/>
      <c r="E69" s="310"/>
      <c r="F69" s="311"/>
      <c r="G69" s="167">
        <f>SUM(G63:G68)</f>
        <v>0</v>
      </c>
    </row>
    <row r="70" spans="1:7" x14ac:dyDescent="0.3">
      <c r="A70" s="117"/>
      <c r="B70" s="117"/>
      <c r="C70" s="117"/>
      <c r="D70" s="117"/>
      <c r="E70" s="117"/>
      <c r="F70" s="117"/>
      <c r="G70" s="196"/>
    </row>
    <row r="71" spans="1:7" x14ac:dyDescent="0.3">
      <c r="A71" s="99" t="s">
        <v>93</v>
      </c>
    </row>
    <row r="72" spans="1:7" ht="17.25" customHeight="1" x14ac:dyDescent="0.3">
      <c r="A72" s="318" t="s">
        <v>51</v>
      </c>
      <c r="B72" s="316" t="s">
        <v>101</v>
      </c>
      <c r="C72" s="292" t="s">
        <v>94</v>
      </c>
      <c r="D72" s="293"/>
      <c r="E72" s="293"/>
      <c r="F72" s="294"/>
      <c r="G72" s="290" t="s">
        <v>14</v>
      </c>
    </row>
    <row r="73" spans="1:7" ht="30.75" customHeight="1" x14ac:dyDescent="0.3">
      <c r="A73" s="319"/>
      <c r="B73" s="317"/>
      <c r="C73" s="306" t="s">
        <v>99</v>
      </c>
      <c r="D73" s="307"/>
      <c r="E73" s="307"/>
      <c r="F73" s="308"/>
      <c r="G73" s="291"/>
    </row>
    <row r="74" spans="1:7" ht="28.4" customHeight="1" x14ac:dyDescent="0.3">
      <c r="A74" s="177"/>
      <c r="B74" s="183"/>
      <c r="C74" s="313"/>
      <c r="D74" s="314"/>
      <c r="E74" s="314"/>
      <c r="F74" s="315"/>
      <c r="G74" s="163"/>
    </row>
    <row r="75" spans="1:7" ht="28.4" customHeight="1" x14ac:dyDescent="0.3">
      <c r="A75" s="177"/>
      <c r="B75" s="183"/>
      <c r="C75" s="313"/>
      <c r="D75" s="314"/>
      <c r="E75" s="314"/>
      <c r="F75" s="315"/>
      <c r="G75" s="163"/>
    </row>
    <row r="76" spans="1:7" ht="28.4" customHeight="1" x14ac:dyDescent="0.3">
      <c r="A76" s="177"/>
      <c r="B76" s="183"/>
      <c r="C76" s="313"/>
      <c r="D76" s="314"/>
      <c r="E76" s="314"/>
      <c r="F76" s="315"/>
      <c r="G76" s="163"/>
    </row>
    <row r="77" spans="1:7" ht="28.4" customHeight="1" x14ac:dyDescent="0.3">
      <c r="A77" s="177"/>
      <c r="B77" s="183"/>
      <c r="C77" s="313"/>
      <c r="D77" s="314"/>
      <c r="E77" s="314"/>
      <c r="F77" s="315"/>
      <c r="G77" s="163"/>
    </row>
    <row r="78" spans="1:7" ht="28.4" customHeight="1" x14ac:dyDescent="0.3">
      <c r="A78" s="177"/>
      <c r="B78" s="183"/>
      <c r="C78" s="184"/>
      <c r="D78" s="185"/>
      <c r="E78" s="185"/>
      <c r="F78" s="186"/>
      <c r="G78" s="163"/>
    </row>
    <row r="79" spans="1:7" x14ac:dyDescent="0.3">
      <c r="A79" s="309" t="s">
        <v>8</v>
      </c>
      <c r="B79" s="310"/>
      <c r="C79" s="310"/>
      <c r="D79" s="310"/>
      <c r="E79" s="310"/>
      <c r="F79" s="311"/>
      <c r="G79" s="167">
        <f>ROUND(SUM(G74:G78),2)</f>
        <v>0</v>
      </c>
    </row>
    <row r="80" spans="1:7" x14ac:dyDescent="0.3">
      <c r="A80" s="117"/>
      <c r="B80" s="117"/>
      <c r="C80" s="117"/>
      <c r="D80" s="117"/>
      <c r="E80" s="117"/>
      <c r="F80" s="117"/>
      <c r="G80" s="116"/>
    </row>
    <row r="81" spans="1:7" x14ac:dyDescent="0.3">
      <c r="A81" s="99" t="s">
        <v>18</v>
      </c>
    </row>
    <row r="82" spans="1:7" ht="37.5" customHeight="1" x14ac:dyDescent="0.3">
      <c r="A82" s="75" t="s">
        <v>51</v>
      </c>
      <c r="B82" s="108" t="s">
        <v>101</v>
      </c>
      <c r="C82" s="325" t="s">
        <v>100</v>
      </c>
      <c r="D82" s="325"/>
      <c r="E82" s="325"/>
      <c r="F82" s="325"/>
      <c r="G82" s="113" t="s">
        <v>14</v>
      </c>
    </row>
    <row r="83" spans="1:7" ht="28.4" customHeight="1" x14ac:dyDescent="0.3">
      <c r="A83" s="177"/>
      <c r="B83" s="66"/>
      <c r="C83" s="321"/>
      <c r="D83" s="321"/>
      <c r="E83" s="321"/>
      <c r="F83" s="321"/>
      <c r="G83" s="163"/>
    </row>
    <row r="84" spans="1:7" ht="28.4" customHeight="1" x14ac:dyDescent="0.3">
      <c r="A84" s="177"/>
      <c r="B84" s="66"/>
      <c r="C84" s="321"/>
      <c r="D84" s="321"/>
      <c r="E84" s="321"/>
      <c r="F84" s="321"/>
      <c r="G84" s="163"/>
    </row>
    <row r="85" spans="1:7" ht="28.4" customHeight="1" x14ac:dyDescent="0.3">
      <c r="A85" s="177"/>
      <c r="B85" s="66"/>
      <c r="C85" s="321"/>
      <c r="D85" s="321"/>
      <c r="E85" s="321"/>
      <c r="F85" s="321"/>
      <c r="G85" s="163"/>
    </row>
    <row r="86" spans="1:7" ht="28.4" customHeight="1" x14ac:dyDescent="0.3">
      <c r="A86" s="177"/>
      <c r="B86" s="66"/>
      <c r="C86" s="321"/>
      <c r="D86" s="321"/>
      <c r="E86" s="321"/>
      <c r="F86" s="321"/>
      <c r="G86" s="163"/>
    </row>
    <row r="87" spans="1:7" ht="28.4" customHeight="1" x14ac:dyDescent="0.3">
      <c r="A87" s="177"/>
      <c r="B87" s="66"/>
      <c r="C87" s="321"/>
      <c r="D87" s="321"/>
      <c r="E87" s="321"/>
      <c r="F87" s="321"/>
      <c r="G87" s="163"/>
    </row>
    <row r="88" spans="1:7" x14ac:dyDescent="0.3">
      <c r="A88" s="309" t="s">
        <v>8</v>
      </c>
      <c r="B88" s="310"/>
      <c r="C88" s="310"/>
      <c r="D88" s="310"/>
      <c r="E88" s="310"/>
      <c r="F88" s="311"/>
      <c r="G88" s="167">
        <f>ROUND(SUM(G83:G87),2)</f>
        <v>0</v>
      </c>
    </row>
    <row r="89" spans="1:7" x14ac:dyDescent="0.3">
      <c r="A89" s="117"/>
      <c r="B89" s="117"/>
      <c r="C89" s="117"/>
      <c r="D89" s="117"/>
      <c r="E89" s="117"/>
      <c r="F89" s="117"/>
      <c r="G89" s="196"/>
    </row>
    <row r="90" spans="1:7" x14ac:dyDescent="0.3">
      <c r="A90" s="99" t="s">
        <v>55</v>
      </c>
    </row>
    <row r="91" spans="1:7" ht="28" x14ac:dyDescent="0.3">
      <c r="A91" s="75" t="s">
        <v>51</v>
      </c>
      <c r="B91" s="298" t="s">
        <v>91</v>
      </c>
      <c r="C91" s="299" t="s">
        <v>98</v>
      </c>
      <c r="D91" s="298" t="s">
        <v>146</v>
      </c>
      <c r="E91" s="323"/>
      <c r="F91" s="299"/>
      <c r="G91" s="113" t="s">
        <v>14</v>
      </c>
    </row>
    <row r="92" spans="1:7" ht="28.4" customHeight="1" x14ac:dyDescent="0.3">
      <c r="A92" s="177"/>
      <c r="B92" s="321"/>
      <c r="C92" s="321"/>
      <c r="D92" s="324"/>
      <c r="E92" s="324"/>
      <c r="F92" s="324"/>
      <c r="G92" s="163"/>
    </row>
    <row r="93" spans="1:7" ht="28.4" customHeight="1" x14ac:dyDescent="0.3">
      <c r="A93" s="177"/>
      <c r="B93" s="321"/>
      <c r="C93" s="321"/>
      <c r="D93" s="324"/>
      <c r="E93" s="324"/>
      <c r="F93" s="324"/>
      <c r="G93" s="163"/>
    </row>
    <row r="94" spans="1:7" ht="28.4" customHeight="1" x14ac:dyDescent="0.3">
      <c r="A94" s="177"/>
      <c r="B94" s="321"/>
      <c r="C94" s="321"/>
      <c r="D94" s="324"/>
      <c r="E94" s="324"/>
      <c r="F94" s="324"/>
      <c r="G94" s="163"/>
    </row>
    <row r="95" spans="1:7" ht="28.4" customHeight="1" x14ac:dyDescent="0.3">
      <c r="A95" s="177"/>
      <c r="B95" s="321"/>
      <c r="C95" s="321"/>
      <c r="D95" s="324"/>
      <c r="E95" s="324"/>
      <c r="F95" s="324"/>
      <c r="G95" s="163"/>
    </row>
    <row r="96" spans="1:7" ht="28.4" customHeight="1" x14ac:dyDescent="0.3">
      <c r="A96" s="177"/>
      <c r="B96" s="321"/>
      <c r="C96" s="321"/>
      <c r="D96" s="324"/>
      <c r="E96" s="324"/>
      <c r="F96" s="324"/>
      <c r="G96" s="163"/>
    </row>
    <row r="97" spans="1:8" ht="28.4" customHeight="1" x14ac:dyDescent="0.3">
      <c r="A97" s="177"/>
      <c r="B97" s="321"/>
      <c r="C97" s="321"/>
      <c r="D97" s="324"/>
      <c r="E97" s="324"/>
      <c r="F97" s="324"/>
      <c r="G97" s="163"/>
    </row>
    <row r="98" spans="1:8" ht="28.4" customHeight="1" x14ac:dyDescent="0.3">
      <c r="A98" s="177"/>
      <c r="B98" s="321"/>
      <c r="C98" s="321"/>
      <c r="D98" s="324"/>
      <c r="E98" s="324"/>
      <c r="F98" s="324"/>
      <c r="G98" s="163"/>
    </row>
    <row r="99" spans="1:8" x14ac:dyDescent="0.3">
      <c r="A99" s="309" t="s">
        <v>8</v>
      </c>
      <c r="B99" s="310"/>
      <c r="C99" s="310"/>
      <c r="D99" s="310"/>
      <c r="E99" s="310"/>
      <c r="F99" s="311"/>
      <c r="G99" s="167">
        <f>ROUND(SUM(G92:G98),2)</f>
        <v>0</v>
      </c>
    </row>
    <row r="100" spans="1:8" x14ac:dyDescent="0.3">
      <c r="A100" s="117"/>
      <c r="B100" s="117"/>
      <c r="C100" s="117"/>
      <c r="D100" s="117"/>
      <c r="E100" s="117"/>
      <c r="F100" s="117"/>
      <c r="G100" s="196"/>
    </row>
    <row r="101" spans="1:8" x14ac:dyDescent="0.3">
      <c r="A101" s="99" t="s">
        <v>19</v>
      </c>
      <c r="C101" s="118"/>
      <c r="D101" s="118"/>
      <c r="E101" s="118"/>
      <c r="F101" s="118"/>
      <c r="G101" s="118"/>
    </row>
    <row r="102" spans="1:8" ht="27" customHeight="1" x14ac:dyDescent="0.3">
      <c r="A102" s="304" t="s">
        <v>147</v>
      </c>
      <c r="B102" s="304"/>
      <c r="C102" s="304"/>
      <c r="D102" s="304"/>
      <c r="E102" s="304"/>
      <c r="F102" s="304"/>
      <c r="G102" s="304"/>
      <c r="H102" s="126"/>
    </row>
    <row r="103" spans="1:8" ht="28" x14ac:dyDescent="0.3">
      <c r="A103" s="75" t="s">
        <v>51</v>
      </c>
      <c r="B103" s="298" t="s">
        <v>91</v>
      </c>
      <c r="C103" s="299" t="s">
        <v>98</v>
      </c>
      <c r="D103" s="298" t="s">
        <v>146</v>
      </c>
      <c r="E103" s="323"/>
      <c r="F103" s="299"/>
      <c r="G103" s="113" t="s">
        <v>14</v>
      </c>
    </row>
    <row r="104" spans="1:8" ht="28.4" customHeight="1" x14ac:dyDescent="0.3">
      <c r="A104" s="177"/>
      <c r="B104" s="321"/>
      <c r="C104" s="321"/>
      <c r="D104" s="324"/>
      <c r="E104" s="324"/>
      <c r="F104" s="324"/>
      <c r="G104" s="163"/>
    </row>
    <row r="105" spans="1:8" ht="28.4" customHeight="1" x14ac:dyDescent="0.3">
      <c r="A105" s="177"/>
      <c r="B105" s="321"/>
      <c r="C105" s="321"/>
      <c r="D105" s="324"/>
      <c r="E105" s="324"/>
      <c r="F105" s="324"/>
      <c r="G105" s="163"/>
    </row>
    <row r="106" spans="1:8" ht="28.4" customHeight="1" x14ac:dyDescent="0.3">
      <c r="A106" s="177"/>
      <c r="B106" s="321"/>
      <c r="C106" s="321"/>
      <c r="D106" s="324"/>
      <c r="E106" s="324"/>
      <c r="F106" s="324"/>
      <c r="G106" s="163"/>
    </row>
    <row r="107" spans="1:8" ht="28.4" customHeight="1" x14ac:dyDescent="0.3">
      <c r="A107" s="177"/>
      <c r="B107" s="321"/>
      <c r="C107" s="321"/>
      <c r="D107" s="324"/>
      <c r="E107" s="324"/>
      <c r="F107" s="324"/>
      <c r="G107" s="163"/>
    </row>
    <row r="108" spans="1:8" ht="28.4" customHeight="1" x14ac:dyDescent="0.3">
      <c r="A108" s="177"/>
      <c r="B108" s="321"/>
      <c r="C108" s="321"/>
      <c r="D108" s="324"/>
      <c r="E108" s="324"/>
      <c r="F108" s="324"/>
      <c r="G108" s="163"/>
    </row>
    <row r="109" spans="1:8" ht="28.4" customHeight="1" x14ac:dyDescent="0.3">
      <c r="A109" s="177"/>
      <c r="B109" s="321"/>
      <c r="C109" s="321"/>
      <c r="D109" s="324"/>
      <c r="E109" s="324"/>
      <c r="F109" s="324"/>
      <c r="G109" s="163"/>
    </row>
    <row r="110" spans="1:8" ht="28.4" customHeight="1" x14ac:dyDescent="0.3">
      <c r="A110" s="177"/>
      <c r="B110" s="321"/>
      <c r="C110" s="321"/>
      <c r="D110" s="324"/>
      <c r="E110" s="324"/>
      <c r="F110" s="324"/>
      <c r="G110" s="163"/>
    </row>
    <row r="111" spans="1:8" ht="28.4" customHeight="1" x14ac:dyDescent="0.3">
      <c r="A111" s="177"/>
      <c r="B111" s="321"/>
      <c r="C111" s="321"/>
      <c r="D111" s="324"/>
      <c r="E111" s="324"/>
      <c r="F111" s="324"/>
      <c r="G111" s="163"/>
    </row>
    <row r="112" spans="1:8" ht="28.4" customHeight="1" x14ac:dyDescent="0.3">
      <c r="A112" s="177"/>
      <c r="B112" s="321"/>
      <c r="C112" s="321"/>
      <c r="D112" s="324"/>
      <c r="E112" s="324"/>
      <c r="F112" s="324"/>
      <c r="G112" s="163"/>
    </row>
    <row r="113" spans="1:7" ht="28.4" customHeight="1" x14ac:dyDescent="0.3">
      <c r="A113" s="177"/>
      <c r="B113" s="321"/>
      <c r="C113" s="321"/>
      <c r="D113" s="324"/>
      <c r="E113" s="324"/>
      <c r="F113" s="324"/>
      <c r="G113" s="163"/>
    </row>
    <row r="114" spans="1:7" ht="28.4" customHeight="1" x14ac:dyDescent="0.3">
      <c r="A114" s="177"/>
      <c r="B114" s="321"/>
      <c r="C114" s="321"/>
      <c r="D114" s="324"/>
      <c r="E114" s="324"/>
      <c r="F114" s="324"/>
      <c r="G114" s="163"/>
    </row>
    <row r="115" spans="1:7" ht="28.4" customHeight="1" x14ac:dyDescent="0.3">
      <c r="A115" s="177"/>
      <c r="B115" s="321"/>
      <c r="C115" s="321"/>
      <c r="D115" s="324"/>
      <c r="E115" s="324"/>
      <c r="F115" s="324"/>
      <c r="G115" s="163"/>
    </row>
    <row r="116" spans="1:7" ht="28.4" customHeight="1" x14ac:dyDescent="0.3">
      <c r="A116" s="177"/>
      <c r="B116" s="321"/>
      <c r="C116" s="321"/>
      <c r="D116" s="324"/>
      <c r="E116" s="324"/>
      <c r="F116" s="324"/>
      <c r="G116" s="163"/>
    </row>
    <row r="117" spans="1:7" ht="28.4" customHeight="1" x14ac:dyDescent="0.3">
      <c r="A117" s="177"/>
      <c r="B117" s="321"/>
      <c r="C117" s="321"/>
      <c r="D117" s="324"/>
      <c r="E117" s="324"/>
      <c r="F117" s="324"/>
      <c r="G117" s="163"/>
    </row>
    <row r="118" spans="1:7" ht="28.4" customHeight="1" x14ac:dyDescent="0.3">
      <c r="A118" s="177"/>
      <c r="B118" s="321"/>
      <c r="C118" s="321"/>
      <c r="D118" s="324"/>
      <c r="E118" s="324"/>
      <c r="F118" s="324"/>
      <c r="G118" s="163"/>
    </row>
    <row r="119" spans="1:7" x14ac:dyDescent="0.3">
      <c r="A119" s="309" t="s">
        <v>8</v>
      </c>
      <c r="B119" s="310"/>
      <c r="C119" s="310"/>
      <c r="D119" s="310"/>
      <c r="E119" s="310"/>
      <c r="F119" s="311"/>
      <c r="G119" s="176">
        <f>ROUND(SUM(G104:G118),2)</f>
        <v>0</v>
      </c>
    </row>
  </sheetData>
  <sheetProtection password="E860" sheet="1" objects="1" scenarios="1"/>
  <mergeCells count="135">
    <mergeCell ref="C25:D25"/>
    <mergeCell ref="C26:D26"/>
    <mergeCell ref="C27:D27"/>
    <mergeCell ref="C28:D28"/>
    <mergeCell ref="C29:D29"/>
    <mergeCell ref="C30:D30"/>
    <mergeCell ref="B3:F3"/>
    <mergeCell ref="B4:F4"/>
    <mergeCell ref="B5:F5"/>
    <mergeCell ref="B6:F6"/>
    <mergeCell ref="B7:F7"/>
    <mergeCell ref="B8:F8"/>
    <mergeCell ref="B17:C17"/>
    <mergeCell ref="B18:C18"/>
    <mergeCell ref="D17:E17"/>
    <mergeCell ref="D18:E18"/>
    <mergeCell ref="B13:C13"/>
    <mergeCell ref="B14:C14"/>
    <mergeCell ref="D13:E13"/>
    <mergeCell ref="D14:E14"/>
    <mergeCell ref="D15:E15"/>
    <mergeCell ref="D16:E16"/>
    <mergeCell ref="B15:C15"/>
    <mergeCell ref="B103:C103"/>
    <mergeCell ref="D103:F103"/>
    <mergeCell ref="B104:C104"/>
    <mergeCell ref="D104:F104"/>
    <mergeCell ref="B115:C115"/>
    <mergeCell ref="D115:F115"/>
    <mergeCell ref="B116:C116"/>
    <mergeCell ref="D116:F116"/>
    <mergeCell ref="B105:C105"/>
    <mergeCell ref="D105:F105"/>
    <mergeCell ref="B106:C106"/>
    <mergeCell ref="D106:F106"/>
    <mergeCell ref="B107:C107"/>
    <mergeCell ref="D107:F107"/>
    <mergeCell ref="B108:C108"/>
    <mergeCell ref="D108:F108"/>
    <mergeCell ref="B109:C109"/>
    <mergeCell ref="D109:F109"/>
    <mergeCell ref="B117:C117"/>
    <mergeCell ref="D117:F117"/>
    <mergeCell ref="B118:C118"/>
    <mergeCell ref="D118:F118"/>
    <mergeCell ref="B110:C110"/>
    <mergeCell ref="D110:F110"/>
    <mergeCell ref="B111:C111"/>
    <mergeCell ref="D111:F111"/>
    <mergeCell ref="B112:C112"/>
    <mergeCell ref="D112:F112"/>
    <mergeCell ref="B113:C113"/>
    <mergeCell ref="D113:F113"/>
    <mergeCell ref="B114:C114"/>
    <mergeCell ref="D114:F114"/>
    <mergeCell ref="A99:F99"/>
    <mergeCell ref="A102:G102"/>
    <mergeCell ref="B94:C94"/>
    <mergeCell ref="D94:F94"/>
    <mergeCell ref="B95:C95"/>
    <mergeCell ref="D95:F95"/>
    <mergeCell ref="B96:C96"/>
    <mergeCell ref="D96:F96"/>
    <mergeCell ref="B97:C97"/>
    <mergeCell ref="D97:F97"/>
    <mergeCell ref="B98:C98"/>
    <mergeCell ref="D98:F98"/>
    <mergeCell ref="B93:C93"/>
    <mergeCell ref="D93:F93"/>
    <mergeCell ref="A88:F88"/>
    <mergeCell ref="C87:F87"/>
    <mergeCell ref="C82:F82"/>
    <mergeCell ref="C83:F83"/>
    <mergeCell ref="C84:F84"/>
    <mergeCell ref="C85:F85"/>
    <mergeCell ref="C86:F86"/>
    <mergeCell ref="B67:C67"/>
    <mergeCell ref="D67:F67"/>
    <mergeCell ref="B68:C68"/>
    <mergeCell ref="D68:F68"/>
    <mergeCell ref="B91:C91"/>
    <mergeCell ref="D91:F91"/>
    <mergeCell ref="B92:C92"/>
    <mergeCell ref="D92:F92"/>
    <mergeCell ref="A79:F79"/>
    <mergeCell ref="B62:C62"/>
    <mergeCell ref="D62:F62"/>
    <mergeCell ref="B63:C63"/>
    <mergeCell ref="D63:F63"/>
    <mergeCell ref="B64:C64"/>
    <mergeCell ref="D64:F64"/>
    <mergeCell ref="B65:C65"/>
    <mergeCell ref="D65:F65"/>
    <mergeCell ref="B66:C66"/>
    <mergeCell ref="D66:F66"/>
    <mergeCell ref="B58:C58"/>
    <mergeCell ref="D54:F54"/>
    <mergeCell ref="D55:F55"/>
    <mergeCell ref="D56:F56"/>
    <mergeCell ref="D57:F57"/>
    <mergeCell ref="D58:F58"/>
    <mergeCell ref="E44:F44"/>
    <mergeCell ref="E45:F45"/>
    <mergeCell ref="E46:F46"/>
    <mergeCell ref="E47:F47"/>
    <mergeCell ref="D53:F53"/>
    <mergeCell ref="B53:C53"/>
    <mergeCell ref="B54:C54"/>
    <mergeCell ref="B55:C55"/>
    <mergeCell ref="B56:C56"/>
    <mergeCell ref="B57:C57"/>
    <mergeCell ref="A119:F119"/>
    <mergeCell ref="B46:C46"/>
    <mergeCell ref="B47:C47"/>
    <mergeCell ref="A1:G1"/>
    <mergeCell ref="B44:C44"/>
    <mergeCell ref="G72:G73"/>
    <mergeCell ref="C76:F76"/>
    <mergeCell ref="C77:F77"/>
    <mergeCell ref="C73:F73"/>
    <mergeCell ref="C74:F74"/>
    <mergeCell ref="C75:F75"/>
    <mergeCell ref="C72:F72"/>
    <mergeCell ref="A59:F59"/>
    <mergeCell ref="B72:B73"/>
    <mergeCell ref="A48:F48"/>
    <mergeCell ref="A40:F40"/>
    <mergeCell ref="A69:F69"/>
    <mergeCell ref="A72:A73"/>
    <mergeCell ref="A52:G52"/>
    <mergeCell ref="A43:G43"/>
    <mergeCell ref="B16:C16"/>
    <mergeCell ref="A19:E19"/>
    <mergeCell ref="A31:F31"/>
    <mergeCell ref="B45:C45"/>
  </mergeCells>
  <dataValidations disablePrompts="1" count="1">
    <dataValidation allowBlank="1" showInputMessage="1" showErrorMessage="1" promptTitle="Hinweis" prompt="bei anteiliger zeitlicher Nutzung ist auf Monatsanteile umzurechnen" sqref="F36:F39 D45:D47"/>
  </dataValidations>
  <pageMargins left="0.98425196850393704" right="0.59055118110236227" top="0.78740157480314965" bottom="0.78740157480314965" header="0.31496062992125984" footer="0.31496062992125984"/>
  <pageSetup paperSize="9" scale="99" fitToHeight="0" orientation="portrait" r:id="rId1"/>
  <headerFooter>
    <oddHeader xml:space="preserve">&amp;CGesamtantrag Bundesfonds Frühe Hilfen
</oddHeader>
    <oddFooter>&amp;L&amp;"Arial,Standard"&amp;9Version: 10.07.2025&amp;C&amp;"Arial,Standard"&amp;8b) Ausgaben eigene Projekte Landkreis/kreisfreie Stadt&amp;R&amp;"Arial,Standard"&amp;9Seite: &amp;P von &amp;N</oddFooter>
  </headerFooter>
  <rowBreaks count="2" manualBreakCount="2">
    <brk id="22" max="16383"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view="pageLayout" zoomScale="150" zoomScaleNormal="100" zoomScalePageLayoutView="150" workbookViewId="0">
      <selection activeCell="E1" sqref="E1"/>
    </sheetView>
  </sheetViews>
  <sheetFormatPr baseColWidth="10" defaultColWidth="11.453125" defaultRowHeight="14" x14ac:dyDescent="0.3"/>
  <cols>
    <col min="1" max="1" width="7.26953125" style="74" customWidth="1"/>
    <col min="2" max="2" width="15" style="73" customWidth="1"/>
    <col min="3" max="3" width="16.1796875" style="73" customWidth="1"/>
    <col min="4" max="4" width="11.81640625" style="73" customWidth="1"/>
    <col min="5" max="5" width="13.1796875" style="73" customWidth="1"/>
    <col min="6" max="6" width="14" style="73" customWidth="1"/>
    <col min="7" max="7" width="14.26953125" style="73" customWidth="1"/>
    <col min="8" max="9" width="12" style="73" customWidth="1"/>
    <col min="10" max="10" width="13.1796875" style="73" bestFit="1" customWidth="1"/>
    <col min="11" max="11" width="10.54296875" style="73" customWidth="1"/>
    <col min="12" max="16384" width="11.453125" style="73"/>
  </cols>
  <sheetData>
    <row r="1" spans="1:10" x14ac:dyDescent="0.3">
      <c r="A1" s="100" t="s">
        <v>127</v>
      </c>
    </row>
    <row r="2" spans="1:10" ht="15" customHeight="1" x14ac:dyDescent="0.3">
      <c r="A2" s="338"/>
      <c r="B2" s="338"/>
      <c r="C2" s="338"/>
      <c r="D2" s="338"/>
      <c r="E2" s="338"/>
      <c r="F2" s="338"/>
      <c r="G2" s="338"/>
      <c r="H2" s="338"/>
      <c r="I2" s="338"/>
      <c r="J2" s="338"/>
    </row>
    <row r="3" spans="1:10" ht="109.5" customHeight="1" x14ac:dyDescent="0.3">
      <c r="A3" s="75" t="s">
        <v>51</v>
      </c>
      <c r="B3" s="339" t="s">
        <v>50</v>
      </c>
      <c r="C3" s="340"/>
      <c r="D3" s="339" t="s">
        <v>182</v>
      </c>
      <c r="E3" s="341"/>
      <c r="F3" s="341"/>
      <c r="G3" s="340"/>
      <c r="H3" s="135" t="s">
        <v>166</v>
      </c>
      <c r="I3" s="135" t="s">
        <v>181</v>
      </c>
      <c r="J3" s="137" t="s">
        <v>14</v>
      </c>
    </row>
    <row r="4" spans="1:10" ht="28.4" customHeight="1" x14ac:dyDescent="0.3">
      <c r="A4" s="77" t="s">
        <v>103</v>
      </c>
      <c r="B4" s="335"/>
      <c r="C4" s="336"/>
      <c r="D4" s="335"/>
      <c r="E4" s="337"/>
      <c r="F4" s="337"/>
      <c r="G4" s="336"/>
      <c r="H4" s="187"/>
      <c r="I4" s="187"/>
      <c r="J4" s="188"/>
    </row>
    <row r="5" spans="1:10" ht="28.4" customHeight="1" x14ac:dyDescent="0.3">
      <c r="A5" s="77" t="s">
        <v>104</v>
      </c>
      <c r="B5" s="335"/>
      <c r="C5" s="336"/>
      <c r="D5" s="335"/>
      <c r="E5" s="337"/>
      <c r="F5" s="337"/>
      <c r="G5" s="336"/>
      <c r="H5" s="187"/>
      <c r="I5" s="187"/>
      <c r="J5" s="188"/>
    </row>
    <row r="6" spans="1:10" ht="28.4" customHeight="1" x14ac:dyDescent="0.3">
      <c r="A6" s="77" t="s">
        <v>105</v>
      </c>
      <c r="B6" s="335"/>
      <c r="C6" s="336"/>
      <c r="D6" s="335"/>
      <c r="E6" s="337"/>
      <c r="F6" s="337"/>
      <c r="G6" s="336"/>
      <c r="H6" s="187"/>
      <c r="I6" s="187"/>
      <c r="J6" s="188"/>
    </row>
    <row r="7" spans="1:10" ht="28.4" customHeight="1" x14ac:dyDescent="0.3">
      <c r="A7" s="77" t="s">
        <v>106</v>
      </c>
      <c r="B7" s="335"/>
      <c r="C7" s="336"/>
      <c r="D7" s="335"/>
      <c r="E7" s="337"/>
      <c r="F7" s="337"/>
      <c r="G7" s="336"/>
      <c r="H7" s="187"/>
      <c r="I7" s="187"/>
      <c r="J7" s="188"/>
    </row>
    <row r="8" spans="1:10" ht="28.4" customHeight="1" x14ac:dyDescent="0.3">
      <c r="A8" s="77" t="s">
        <v>107</v>
      </c>
      <c r="B8" s="335"/>
      <c r="C8" s="336"/>
      <c r="D8" s="335"/>
      <c r="E8" s="337"/>
      <c r="F8" s="337"/>
      <c r="G8" s="336"/>
      <c r="H8" s="187"/>
      <c r="I8" s="187"/>
      <c r="J8" s="188"/>
    </row>
    <row r="9" spans="1:10" ht="28.4" customHeight="1" x14ac:dyDescent="0.3">
      <c r="A9" s="77" t="s">
        <v>121</v>
      </c>
      <c r="B9" s="335"/>
      <c r="C9" s="336"/>
      <c r="D9" s="335"/>
      <c r="E9" s="337"/>
      <c r="F9" s="337"/>
      <c r="G9" s="336"/>
      <c r="H9" s="187"/>
      <c r="I9" s="187"/>
      <c r="J9" s="188"/>
    </row>
    <row r="10" spans="1:10" ht="28.4" customHeight="1" x14ac:dyDescent="0.3">
      <c r="A10" s="77">
        <v>7</v>
      </c>
      <c r="B10" s="335"/>
      <c r="C10" s="336"/>
      <c r="D10" s="335"/>
      <c r="E10" s="337"/>
      <c r="F10" s="337"/>
      <c r="G10" s="336"/>
      <c r="H10" s="187"/>
      <c r="I10" s="187"/>
      <c r="J10" s="188"/>
    </row>
    <row r="11" spans="1:10" ht="28.4" customHeight="1" x14ac:dyDescent="0.3">
      <c r="A11" s="77">
        <v>8</v>
      </c>
      <c r="B11" s="335"/>
      <c r="C11" s="336"/>
      <c r="D11" s="335"/>
      <c r="E11" s="337"/>
      <c r="F11" s="337"/>
      <c r="G11" s="336"/>
      <c r="H11" s="187"/>
      <c r="I11" s="187"/>
      <c r="J11" s="188"/>
    </row>
    <row r="12" spans="1:10" ht="28.4" customHeight="1" x14ac:dyDescent="0.3">
      <c r="A12" s="77">
        <v>9</v>
      </c>
      <c r="B12" s="335"/>
      <c r="C12" s="336"/>
      <c r="D12" s="335"/>
      <c r="E12" s="337"/>
      <c r="F12" s="337"/>
      <c r="G12" s="336"/>
      <c r="H12" s="187"/>
      <c r="I12" s="187"/>
      <c r="J12" s="189"/>
    </row>
    <row r="13" spans="1:10" ht="28.4" customHeight="1" x14ac:dyDescent="0.3">
      <c r="A13" s="77">
        <v>10</v>
      </c>
      <c r="B13" s="335"/>
      <c r="C13" s="336"/>
      <c r="D13" s="335"/>
      <c r="E13" s="337"/>
      <c r="F13" s="337"/>
      <c r="G13" s="336"/>
      <c r="H13" s="187"/>
      <c r="I13" s="187"/>
      <c r="J13" s="189"/>
    </row>
    <row r="14" spans="1:10" ht="15" customHeight="1" x14ac:dyDescent="0.3">
      <c r="A14" s="309" t="s">
        <v>8</v>
      </c>
      <c r="B14" s="310"/>
      <c r="C14" s="310"/>
      <c r="D14" s="310"/>
      <c r="E14" s="310"/>
      <c r="F14" s="310"/>
      <c r="G14" s="311"/>
      <c r="H14" s="129"/>
      <c r="I14" s="139"/>
      <c r="J14" s="190">
        <f>SUM(J4:J13)</f>
        <v>0</v>
      </c>
    </row>
    <row r="15" spans="1:10" ht="10.5" customHeight="1" x14ac:dyDescent="0.3">
      <c r="C15" s="101"/>
      <c r="D15" s="101"/>
      <c r="E15" s="102"/>
      <c r="F15" s="102"/>
      <c r="G15" s="102"/>
      <c r="H15" s="102"/>
      <c r="I15" s="102"/>
      <c r="J15" s="102"/>
    </row>
  </sheetData>
  <sheetProtection password="E860" sheet="1" objects="1" scenarios="1"/>
  <mergeCells count="24">
    <mergeCell ref="A2:J2"/>
    <mergeCell ref="B3:C3"/>
    <mergeCell ref="B4:C4"/>
    <mergeCell ref="D3:G3"/>
    <mergeCell ref="D4:G4"/>
    <mergeCell ref="B5:C5"/>
    <mergeCell ref="B6:C6"/>
    <mergeCell ref="B7:C7"/>
    <mergeCell ref="D5:G5"/>
    <mergeCell ref="D6:G6"/>
    <mergeCell ref="D7:G7"/>
    <mergeCell ref="B8:C8"/>
    <mergeCell ref="B9:C9"/>
    <mergeCell ref="B10:C10"/>
    <mergeCell ref="D8:G8"/>
    <mergeCell ref="D9:G9"/>
    <mergeCell ref="D10:G10"/>
    <mergeCell ref="A14:G14"/>
    <mergeCell ref="B11:C11"/>
    <mergeCell ref="B12:C12"/>
    <mergeCell ref="B13:C13"/>
    <mergeCell ref="D11:G11"/>
    <mergeCell ref="D12:G12"/>
    <mergeCell ref="D13:G13"/>
  </mergeCells>
  <pageMargins left="0.98425196850393704" right="0.59055118110236227" top="0.78740157480314965" bottom="0.78740157480314965" header="0.31496062992125984" footer="0.31496062992125984"/>
  <pageSetup paperSize="9" fitToHeight="0" orientation="landscape" r:id="rId1"/>
  <headerFooter>
    <oddHeader xml:space="preserve">&amp;CGesamtantrag Bundesfonds Frühe Hilfen
</oddHeader>
    <oddFooter>&amp;L&amp;"Arial,Standard"&amp;9Version: 10.07.2025&amp;C&amp;"Arial,Standard"&amp;8c) Ausgaben zur Weiterleitung an Dritte&amp;R&amp;"Arial,Standard"&amp;9Seite: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view="pageLayout" topLeftCell="A37" zoomScale="120" zoomScaleNormal="100" zoomScalePageLayoutView="120" workbookViewId="0">
      <selection activeCell="A49" sqref="A49"/>
    </sheetView>
  </sheetViews>
  <sheetFormatPr baseColWidth="10" defaultColWidth="11.453125" defaultRowHeight="14" x14ac:dyDescent="0.3"/>
  <cols>
    <col min="1" max="1" width="16" style="73" customWidth="1"/>
    <col min="2" max="2" width="9.7265625" style="73" customWidth="1"/>
    <col min="3" max="3" width="32.1796875" style="73" customWidth="1"/>
    <col min="4" max="4" width="14.7265625" style="73" customWidth="1"/>
    <col min="5" max="5" width="8.54296875" style="73" customWidth="1"/>
    <col min="6" max="16384" width="11.453125" style="73"/>
  </cols>
  <sheetData>
    <row r="1" spans="1:5" s="92" customFormat="1" ht="15.5" x14ac:dyDescent="0.35">
      <c r="A1" s="92" t="s">
        <v>128</v>
      </c>
    </row>
    <row r="2" spans="1:5" ht="8.5" customHeight="1" x14ac:dyDescent="0.3"/>
    <row r="3" spans="1:5" ht="15.5" x14ac:dyDescent="0.35">
      <c r="A3" s="93" t="s">
        <v>123</v>
      </c>
    </row>
    <row r="4" spans="1:5" x14ac:dyDescent="0.3">
      <c r="D4" s="373" t="s">
        <v>21</v>
      </c>
      <c r="E4" s="373"/>
    </row>
    <row r="5" spans="1:5" ht="15.5" x14ac:dyDescent="0.35">
      <c r="A5" s="94" t="s">
        <v>170</v>
      </c>
      <c r="B5" s="95"/>
      <c r="C5" s="95"/>
      <c r="D5" s="96"/>
      <c r="E5" s="96"/>
    </row>
    <row r="6" spans="1:5" x14ac:dyDescent="0.3">
      <c r="A6" s="342" t="s">
        <v>20</v>
      </c>
      <c r="B6" s="342"/>
      <c r="C6" s="342"/>
      <c r="D6" s="345">
        <f>'Ausgaben EE NK'!F11</f>
        <v>0</v>
      </c>
      <c r="E6" s="342"/>
    </row>
    <row r="7" spans="1:5" x14ac:dyDescent="0.3">
      <c r="A7" s="342" t="s">
        <v>115</v>
      </c>
      <c r="B7" s="342"/>
      <c r="C7" s="342"/>
      <c r="D7" s="345">
        <f>'Ausgaben EE NK'!F24</f>
        <v>0</v>
      </c>
      <c r="E7" s="342"/>
    </row>
    <row r="8" spans="1:5" x14ac:dyDescent="0.3">
      <c r="A8" s="342" t="s">
        <v>116</v>
      </c>
      <c r="B8" s="342"/>
      <c r="C8" s="342"/>
      <c r="D8" s="345">
        <f>'Ausgaben EE NK'!F33</f>
        <v>0</v>
      </c>
      <c r="E8" s="342"/>
    </row>
    <row r="9" spans="1:5" x14ac:dyDescent="0.3">
      <c r="A9" s="342" t="s">
        <v>13</v>
      </c>
      <c r="B9" s="342"/>
      <c r="C9" s="342"/>
      <c r="D9" s="345">
        <f>'Ausgaben EE NK'!F42</f>
        <v>0</v>
      </c>
      <c r="E9" s="342"/>
    </row>
    <row r="10" spans="1:5" x14ac:dyDescent="0.3">
      <c r="A10" s="342" t="s">
        <v>15</v>
      </c>
      <c r="B10" s="342"/>
      <c r="C10" s="342"/>
      <c r="D10" s="345">
        <f>'Ausgaben EE NK'!F53</f>
        <v>0</v>
      </c>
      <c r="E10" s="342"/>
    </row>
    <row r="11" spans="1:5" x14ac:dyDescent="0.3">
      <c r="A11" s="342" t="s">
        <v>16</v>
      </c>
      <c r="B11" s="342"/>
      <c r="C11" s="342"/>
      <c r="D11" s="345">
        <f>'Ausgaben EE NK'!F62</f>
        <v>0</v>
      </c>
      <c r="E11" s="342"/>
    </row>
    <row r="12" spans="1:5" x14ac:dyDescent="0.3">
      <c r="A12" s="342" t="s">
        <v>17</v>
      </c>
      <c r="B12" s="342"/>
      <c r="C12" s="342"/>
      <c r="D12" s="345">
        <f>'Ausgaben EE NK'!F72</f>
        <v>0</v>
      </c>
      <c r="E12" s="342"/>
    </row>
    <row r="13" spans="1:5" x14ac:dyDescent="0.3">
      <c r="A13" s="342" t="s">
        <v>18</v>
      </c>
      <c r="B13" s="342"/>
      <c r="C13" s="342"/>
      <c r="D13" s="345">
        <f>'Ausgaben EE NK'!F80</f>
        <v>0</v>
      </c>
      <c r="E13" s="342"/>
    </row>
    <row r="14" spans="1:5" x14ac:dyDescent="0.3">
      <c r="A14" s="342" t="s">
        <v>55</v>
      </c>
      <c r="B14" s="342"/>
      <c r="C14" s="342"/>
      <c r="D14" s="345">
        <f>'Ausgaben EE NK'!F93</f>
        <v>0</v>
      </c>
      <c r="E14" s="342"/>
    </row>
    <row r="15" spans="1:5" x14ac:dyDescent="0.3">
      <c r="A15" s="342" t="s">
        <v>19</v>
      </c>
      <c r="B15" s="342"/>
      <c r="C15" s="342"/>
      <c r="D15" s="345">
        <f>'Ausgaben EE NK'!F112</f>
        <v>0</v>
      </c>
      <c r="E15" s="342"/>
    </row>
    <row r="16" spans="1:5" x14ac:dyDescent="0.3">
      <c r="A16" s="344" t="s">
        <v>132</v>
      </c>
      <c r="B16" s="344" t="s">
        <v>118</v>
      </c>
      <c r="C16" s="344"/>
      <c r="D16" s="367">
        <f>SUM(D6:E15)</f>
        <v>0</v>
      </c>
      <c r="E16" s="368"/>
    </row>
    <row r="17" spans="1:5" x14ac:dyDescent="0.3">
      <c r="A17" s="95"/>
      <c r="B17" s="95"/>
      <c r="C17" s="95"/>
      <c r="D17" s="96"/>
      <c r="E17" s="96"/>
    </row>
    <row r="18" spans="1:5" ht="15.5" x14ac:dyDescent="0.35">
      <c r="A18" s="94" t="s">
        <v>124</v>
      </c>
      <c r="B18" s="95"/>
      <c r="C18" s="95"/>
      <c r="D18" s="96"/>
      <c r="E18" s="96"/>
    </row>
    <row r="19" spans="1:5" x14ac:dyDescent="0.3">
      <c r="A19" s="342" t="s">
        <v>20</v>
      </c>
      <c r="B19" s="342"/>
      <c r="C19" s="342"/>
      <c r="D19" s="345">
        <f>'Ausgaben EE eigene Projekte'!G19</f>
        <v>0</v>
      </c>
      <c r="E19" s="342"/>
    </row>
    <row r="20" spans="1:5" x14ac:dyDescent="0.3">
      <c r="A20" s="342" t="s">
        <v>115</v>
      </c>
      <c r="B20" s="342"/>
      <c r="C20" s="342"/>
      <c r="D20" s="345">
        <f>'Ausgaben EE eigene Projekte'!G31</f>
        <v>0</v>
      </c>
      <c r="E20" s="342"/>
    </row>
    <row r="21" spans="1:5" x14ac:dyDescent="0.3">
      <c r="A21" s="342" t="s">
        <v>116</v>
      </c>
      <c r="B21" s="342"/>
      <c r="C21" s="342"/>
      <c r="D21" s="345">
        <f>'Ausgaben EE eigene Projekte'!G40</f>
        <v>0</v>
      </c>
      <c r="E21" s="342"/>
    </row>
    <row r="22" spans="1:5" x14ac:dyDescent="0.3">
      <c r="A22" s="342" t="s">
        <v>13</v>
      </c>
      <c r="B22" s="342"/>
      <c r="C22" s="342"/>
      <c r="D22" s="345">
        <f>'Ausgaben EE eigene Projekte'!G48</f>
        <v>0</v>
      </c>
      <c r="E22" s="342"/>
    </row>
    <row r="23" spans="1:5" x14ac:dyDescent="0.3">
      <c r="A23" s="342" t="s">
        <v>15</v>
      </c>
      <c r="B23" s="342"/>
      <c r="C23" s="342"/>
      <c r="D23" s="345">
        <f>'Ausgaben EE eigene Projekte'!G59</f>
        <v>0</v>
      </c>
      <c r="E23" s="342"/>
    </row>
    <row r="24" spans="1:5" x14ac:dyDescent="0.3">
      <c r="A24" s="342" t="s">
        <v>16</v>
      </c>
      <c r="B24" s="342"/>
      <c r="C24" s="342"/>
      <c r="D24" s="345">
        <f>'Ausgaben EE eigene Projekte'!G69</f>
        <v>0</v>
      </c>
      <c r="E24" s="342"/>
    </row>
    <row r="25" spans="1:5" x14ac:dyDescent="0.3">
      <c r="A25" s="342" t="s">
        <v>17</v>
      </c>
      <c r="B25" s="342"/>
      <c r="C25" s="342"/>
      <c r="D25" s="345">
        <f>'Ausgaben EE eigene Projekte'!G79</f>
        <v>0</v>
      </c>
      <c r="E25" s="342"/>
    </row>
    <row r="26" spans="1:5" x14ac:dyDescent="0.3">
      <c r="A26" s="342" t="s">
        <v>18</v>
      </c>
      <c r="B26" s="342"/>
      <c r="C26" s="342"/>
      <c r="D26" s="345">
        <f>'Ausgaben EE eigene Projekte'!G88</f>
        <v>0</v>
      </c>
      <c r="E26" s="342"/>
    </row>
    <row r="27" spans="1:5" x14ac:dyDescent="0.3">
      <c r="A27" s="342" t="s">
        <v>55</v>
      </c>
      <c r="B27" s="342"/>
      <c r="C27" s="342"/>
      <c r="D27" s="345">
        <f>'Ausgaben EE eigene Projekte'!G99</f>
        <v>0</v>
      </c>
      <c r="E27" s="342"/>
    </row>
    <row r="28" spans="1:5" x14ac:dyDescent="0.3">
      <c r="A28" s="342" t="s">
        <v>19</v>
      </c>
      <c r="B28" s="342"/>
      <c r="C28" s="342"/>
      <c r="D28" s="345">
        <f>'Ausgaben EE eigene Projekte'!G119</f>
        <v>0</v>
      </c>
      <c r="E28" s="342"/>
    </row>
    <row r="29" spans="1:5" x14ac:dyDescent="0.3">
      <c r="A29" s="344" t="s">
        <v>119</v>
      </c>
      <c r="B29" s="344"/>
      <c r="C29" s="344"/>
      <c r="D29" s="367">
        <f>SUM(D19:E28)</f>
        <v>0</v>
      </c>
      <c r="E29" s="368"/>
    </row>
    <row r="30" spans="1:5" x14ac:dyDescent="0.3">
      <c r="A30" s="343"/>
      <c r="B30" s="343"/>
      <c r="C30" s="97"/>
      <c r="D30" s="369"/>
      <c r="E30" s="369"/>
    </row>
    <row r="31" spans="1:5" ht="15.5" x14ac:dyDescent="0.35">
      <c r="A31" s="98" t="s">
        <v>125</v>
      </c>
      <c r="B31" s="9"/>
      <c r="C31" s="97"/>
      <c r="D31" s="97"/>
      <c r="E31" s="97"/>
    </row>
    <row r="32" spans="1:5" x14ac:dyDescent="0.3">
      <c r="A32" s="344" t="s">
        <v>131</v>
      </c>
      <c r="B32" s="344"/>
      <c r="C32" s="344"/>
      <c r="D32" s="367">
        <f>'WAD für Projekte LE '!J14</f>
        <v>0</v>
      </c>
      <c r="E32" s="368"/>
    </row>
    <row r="33" spans="1:5" ht="14.5" thickBot="1" x14ac:dyDescent="0.35">
      <c r="A33" s="9"/>
      <c r="B33" s="9"/>
      <c r="C33" s="97"/>
      <c r="D33" s="97"/>
      <c r="E33" s="97"/>
    </row>
    <row r="34" spans="1:5" ht="16" thickBot="1" x14ac:dyDescent="0.4">
      <c r="A34" s="370" t="s">
        <v>120</v>
      </c>
      <c r="B34" s="371"/>
      <c r="C34" s="372"/>
      <c r="D34" s="374">
        <f>D16+D29+D32</f>
        <v>0</v>
      </c>
      <c r="E34" s="375"/>
    </row>
    <row r="35" spans="1:5" x14ac:dyDescent="0.3">
      <c r="A35" s="95"/>
      <c r="B35" s="95"/>
      <c r="C35" s="95"/>
      <c r="D35" s="95"/>
      <c r="E35" s="95"/>
    </row>
    <row r="36" spans="1:5" x14ac:dyDescent="0.3">
      <c r="A36" s="99" t="s">
        <v>95</v>
      </c>
    </row>
    <row r="37" spans="1:5" x14ac:dyDescent="0.3">
      <c r="A37" s="365" t="s">
        <v>96</v>
      </c>
      <c r="B37" s="365"/>
      <c r="C37" s="365"/>
      <c r="D37" s="366" t="str">
        <f>IF(D34&lt;&gt;C48,C48-D34,"")</f>
        <v/>
      </c>
      <c r="E37" s="366"/>
    </row>
    <row r="38" spans="1:5" x14ac:dyDescent="0.3">
      <c r="A38" s="360"/>
      <c r="B38" s="360"/>
      <c r="C38" s="361" t="s">
        <v>21</v>
      </c>
      <c r="D38" s="361"/>
      <c r="E38" s="361"/>
    </row>
    <row r="39" spans="1:5" x14ac:dyDescent="0.3">
      <c r="A39" s="351" t="s">
        <v>171</v>
      </c>
      <c r="B39" s="351"/>
      <c r="C39" s="362"/>
      <c r="D39" s="362"/>
      <c r="E39" s="362"/>
    </row>
    <row r="40" spans="1:5" ht="7" customHeight="1" x14ac:dyDescent="0.3">
      <c r="A40" s="363"/>
      <c r="B40" s="363"/>
      <c r="C40" s="364"/>
      <c r="D40" s="364"/>
      <c r="E40" s="364"/>
    </row>
    <row r="41" spans="1:5" x14ac:dyDescent="0.3">
      <c r="A41" s="377" t="s">
        <v>97</v>
      </c>
      <c r="B41" s="378"/>
      <c r="C41" s="376">
        <f>C42+C43+C44</f>
        <v>0</v>
      </c>
      <c r="D41" s="376"/>
      <c r="E41" s="376"/>
    </row>
    <row r="42" spans="1:5" ht="28.4" customHeight="1" x14ac:dyDescent="0.3">
      <c r="A42" s="357"/>
      <c r="B42" s="358"/>
      <c r="C42" s="357"/>
      <c r="D42" s="359"/>
      <c r="E42" s="358"/>
    </row>
    <row r="43" spans="1:5" ht="28.4" customHeight="1" x14ac:dyDescent="0.3">
      <c r="A43" s="357"/>
      <c r="B43" s="358"/>
      <c r="C43" s="357"/>
      <c r="D43" s="359"/>
      <c r="E43" s="358"/>
    </row>
    <row r="44" spans="1:5" ht="28.4" customHeight="1" x14ac:dyDescent="0.3">
      <c r="A44" s="357"/>
      <c r="B44" s="358"/>
      <c r="C44" s="357"/>
      <c r="D44" s="359"/>
      <c r="E44" s="358"/>
    </row>
    <row r="45" spans="1:5" ht="7" customHeight="1" x14ac:dyDescent="0.3">
      <c r="A45" s="379"/>
      <c r="B45" s="380"/>
      <c r="C45" s="380"/>
      <c r="D45" s="380"/>
      <c r="E45" s="381"/>
    </row>
    <row r="46" spans="1:5" x14ac:dyDescent="0.3">
      <c r="A46" s="351" t="s">
        <v>117</v>
      </c>
      <c r="B46" s="351"/>
      <c r="C46" s="352"/>
      <c r="D46" s="353"/>
      <c r="E46" s="354"/>
    </row>
    <row r="47" spans="1:5" ht="7" customHeight="1" thickBot="1" x14ac:dyDescent="0.35">
      <c r="A47" s="355"/>
      <c r="B47" s="355"/>
      <c r="C47" s="356"/>
      <c r="D47" s="356"/>
      <c r="E47" s="356"/>
    </row>
    <row r="48" spans="1:5" ht="16" thickBot="1" x14ac:dyDescent="0.4">
      <c r="A48" s="346" t="s">
        <v>22</v>
      </c>
      <c r="B48" s="347"/>
      <c r="C48" s="348">
        <f>C39+C41+C46</f>
        <v>0</v>
      </c>
      <c r="D48" s="349"/>
      <c r="E48" s="350"/>
    </row>
    <row r="49" spans="1:1" x14ac:dyDescent="0.3">
      <c r="A49" s="49"/>
    </row>
  </sheetData>
  <sheetProtection password="E860" sheet="1" objects="1" scenarios="1"/>
  <mergeCells count="74">
    <mergeCell ref="C42:E42"/>
    <mergeCell ref="A42:B42"/>
    <mergeCell ref="C41:E41"/>
    <mergeCell ref="A41:B41"/>
    <mergeCell ref="A45:E45"/>
    <mergeCell ref="A43:B43"/>
    <mergeCell ref="C43:E43"/>
    <mergeCell ref="D4:E4"/>
    <mergeCell ref="D19:E19"/>
    <mergeCell ref="D20:E20"/>
    <mergeCell ref="D8:E8"/>
    <mergeCell ref="D34:E34"/>
    <mergeCell ref="D15:E15"/>
    <mergeCell ref="D14:E14"/>
    <mergeCell ref="D16:E16"/>
    <mergeCell ref="D23:E23"/>
    <mergeCell ref="D24:E24"/>
    <mergeCell ref="D25:E25"/>
    <mergeCell ref="D21:E21"/>
    <mergeCell ref="D22:E22"/>
    <mergeCell ref="D9:E9"/>
    <mergeCell ref="D10:E10"/>
    <mergeCell ref="D11:E11"/>
    <mergeCell ref="A37:C37"/>
    <mergeCell ref="D37:E37"/>
    <mergeCell ref="D26:E26"/>
    <mergeCell ref="D27:E27"/>
    <mergeCell ref="D28:E28"/>
    <mergeCell ref="A26:C26"/>
    <mergeCell ref="A27:C27"/>
    <mergeCell ref="A28:C28"/>
    <mergeCell ref="A32:C32"/>
    <mergeCell ref="D29:E29"/>
    <mergeCell ref="D32:E32"/>
    <mergeCell ref="D30:E30"/>
    <mergeCell ref="A34:C34"/>
    <mergeCell ref="A38:B38"/>
    <mergeCell ref="C38:E38"/>
    <mergeCell ref="A39:B39"/>
    <mergeCell ref="C39:E39"/>
    <mergeCell ref="A40:B40"/>
    <mergeCell ref="C40:E40"/>
    <mergeCell ref="A48:B48"/>
    <mergeCell ref="C48:E48"/>
    <mergeCell ref="D6:E6"/>
    <mergeCell ref="D7:E7"/>
    <mergeCell ref="A46:B46"/>
    <mergeCell ref="C46:E46"/>
    <mergeCell ref="A47:B47"/>
    <mergeCell ref="C47:E47"/>
    <mergeCell ref="A44:B44"/>
    <mergeCell ref="C44:E44"/>
    <mergeCell ref="A6:C6"/>
    <mergeCell ref="A7:C7"/>
    <mergeCell ref="A8:C8"/>
    <mergeCell ref="A9:C9"/>
    <mergeCell ref="A10:C10"/>
    <mergeCell ref="A11:C11"/>
    <mergeCell ref="A12:C12"/>
    <mergeCell ref="A13:C13"/>
    <mergeCell ref="D12:E12"/>
    <mergeCell ref="D13:E13"/>
    <mergeCell ref="A14:C14"/>
    <mergeCell ref="A15:C15"/>
    <mergeCell ref="A16:C16"/>
    <mergeCell ref="A19:C19"/>
    <mergeCell ref="A20:C20"/>
    <mergeCell ref="A21:C21"/>
    <mergeCell ref="A22:C22"/>
    <mergeCell ref="A30:B30"/>
    <mergeCell ref="A23:C23"/>
    <mergeCell ref="A24:C24"/>
    <mergeCell ref="A25:C25"/>
    <mergeCell ref="A29:C29"/>
  </mergeCells>
  <pageMargins left="0.98425196850393704" right="0.59055118110236227" top="0.78740157480314965" bottom="0.78740157480314965" header="0.31496062992125984" footer="0.31496062992125984"/>
  <pageSetup paperSize="9" fitToHeight="0" orientation="portrait" r:id="rId1"/>
  <headerFooter>
    <oddHeader>&amp;CGesamtantrag Bundesfonds Frühe Hilfen</oddHeader>
    <oddFooter>&amp;L&amp;"Arial,Standard"&amp;9Version: 10.07.2025&amp;C&amp;"Arial,Standard"&amp;9Ausgaben-/Finanzierungsplan Gesamt&amp;R&amp;"Arial,Standard"&amp;9Seite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view="pageLayout" zoomScale="112" zoomScaleNormal="100" zoomScalePageLayoutView="112" workbookViewId="0">
      <selection activeCell="G6" sqref="G6"/>
    </sheetView>
  </sheetViews>
  <sheetFormatPr baseColWidth="10" defaultColWidth="11.453125" defaultRowHeight="14" x14ac:dyDescent="0.3"/>
  <cols>
    <col min="1" max="1" width="7.26953125" style="74" customWidth="1"/>
    <col min="2" max="2" width="15" style="73" customWidth="1"/>
    <col min="3" max="3" width="11.81640625" style="73" customWidth="1"/>
    <col min="4" max="5" width="11.453125" style="73"/>
    <col min="6" max="6" width="25.453125" style="73" customWidth="1"/>
    <col min="7" max="16" width="4.1796875" style="73" bestFit="1" customWidth="1"/>
    <col min="17" max="16384" width="11.453125" style="73"/>
  </cols>
  <sheetData>
    <row r="1" spans="1:16" ht="15.5" x14ac:dyDescent="0.35">
      <c r="A1" s="72" t="s">
        <v>179</v>
      </c>
    </row>
    <row r="2" spans="1:16" ht="12" customHeight="1" x14ac:dyDescent="0.3">
      <c r="A2" s="80"/>
      <c r="B2" s="80"/>
      <c r="C2" s="80"/>
      <c r="D2" s="80"/>
      <c r="E2" s="80"/>
      <c r="F2" s="80"/>
      <c r="G2" s="80"/>
      <c r="H2" s="80"/>
      <c r="I2" s="80"/>
      <c r="J2" s="80"/>
      <c r="K2" s="80"/>
      <c r="L2" s="80"/>
      <c r="M2" s="80"/>
      <c r="N2" s="80"/>
      <c r="O2" s="80"/>
      <c r="P2" s="80"/>
    </row>
    <row r="3" spans="1:16" ht="12" customHeight="1" x14ac:dyDescent="0.3">
      <c r="A3" s="391" t="s">
        <v>195</v>
      </c>
      <c r="B3" s="391"/>
      <c r="C3" s="391"/>
      <c r="D3" s="391"/>
      <c r="E3" s="391"/>
      <c r="F3" s="391"/>
      <c r="G3" s="391"/>
      <c r="H3" s="391"/>
      <c r="I3" s="391"/>
      <c r="J3" s="391"/>
      <c r="K3" s="391"/>
      <c r="L3" s="391"/>
      <c r="M3" s="391"/>
      <c r="N3" s="391"/>
      <c r="O3" s="391"/>
      <c r="P3" s="391"/>
    </row>
    <row r="4" spans="1:16" s="81" customFormat="1" ht="12" customHeight="1" thickBot="1" x14ac:dyDescent="0.25"/>
    <row r="5" spans="1:16" s="76" customFormat="1" ht="189.75" customHeight="1" thickBot="1" x14ac:dyDescent="0.35">
      <c r="A5" s="149" t="str">
        <f>'WAD für Projekte LE '!A3</f>
        <v>Projekt-Nr.</v>
      </c>
      <c r="B5" s="392" t="str">
        <f>'WAD für Projekte LE '!B3:C3</f>
        <v>Träger</v>
      </c>
      <c r="C5" s="393"/>
      <c r="D5" s="392" t="str">
        <f>'WAD für Projekte LE '!D3:G3</f>
        <v>Projektbezeichnung gemäß Votierung</v>
      </c>
      <c r="E5" s="394"/>
      <c r="F5" s="393"/>
      <c r="G5" s="150" t="str">
        <f>'Ausgaben EE eigene Projekte'!A11</f>
        <v>Hauptamtliches Personal</v>
      </c>
      <c r="H5" s="150" t="str">
        <f>'Ausgaben EE eigene Projekte'!A23</f>
        <v>Nebenamtliches Personal / Honorare</v>
      </c>
      <c r="I5" s="150" t="str">
        <f>'Ausgaben EE eigene Projekte'!A33</f>
        <v>Büro-Miete/ Raumausgaben</v>
      </c>
      <c r="J5" s="150" t="str">
        <f>'Ausgaben EE eigene Projekte'!A42</f>
        <v>Leasing</v>
      </c>
      <c r="K5" s="150" t="str">
        <f>'Ausgaben EE eigene Projekte'!A50</f>
        <v>Ausstattung/ Ersatzbeschaffung</v>
      </c>
      <c r="L5" s="150" t="str">
        <f>'Ausgaben EE eigene Projekte'!A61</f>
        <v>Büroausgaben/Geschäftsbearf</v>
      </c>
      <c r="M5" s="150" t="str">
        <f>'Ausgaben EE eigene Projekte'!A71</f>
        <v>Reiseausgaben</v>
      </c>
      <c r="N5" s="150" t="str">
        <f>'Ausgaben EE eigene Projekte'!A81</f>
        <v>Fortbildung/ Supervision</v>
      </c>
      <c r="O5" s="150" t="str">
        <f>'Ausgaben EE eigene Projekte'!A90</f>
        <v>Öffentlichkeitsarbeit</v>
      </c>
      <c r="P5" s="151" t="str">
        <f>'Ausgaben EE eigene Projekte'!A101</f>
        <v>sonstige Sachausgaben</v>
      </c>
    </row>
    <row r="6" spans="1:16" s="76" customFormat="1" ht="15.75" customHeight="1" x14ac:dyDescent="0.3">
      <c r="A6" s="141" t="s">
        <v>174</v>
      </c>
      <c r="B6" s="388" t="s">
        <v>173</v>
      </c>
      <c r="C6" s="389"/>
      <c r="D6" s="388" t="str">
        <f>IF('Ausgaben EE eigene Projekte'!B4="","",'Ausgaben EE eigene Projekte'!B4)</f>
        <v/>
      </c>
      <c r="E6" s="390"/>
      <c r="F6" s="389"/>
      <c r="G6" s="142"/>
      <c r="H6" s="142"/>
      <c r="I6" s="142"/>
      <c r="J6" s="142"/>
      <c r="K6" s="142"/>
      <c r="L6" s="142"/>
      <c r="M6" s="142"/>
      <c r="N6" s="142"/>
      <c r="O6" s="142"/>
      <c r="P6" s="143"/>
    </row>
    <row r="7" spans="1:16" s="76" customFormat="1" ht="15.75" customHeight="1" x14ac:dyDescent="0.3">
      <c r="A7" s="144" t="s">
        <v>175</v>
      </c>
      <c r="B7" s="382" t="s">
        <v>173</v>
      </c>
      <c r="C7" s="384"/>
      <c r="D7" s="382" t="str">
        <f>IF('Ausgaben EE eigene Projekte'!B5="","",'Ausgaben EE eigene Projekte'!B5)</f>
        <v/>
      </c>
      <c r="E7" s="383"/>
      <c r="F7" s="384"/>
      <c r="G7" s="78"/>
      <c r="H7" s="78"/>
      <c r="I7" s="78"/>
      <c r="J7" s="78"/>
      <c r="K7" s="78"/>
      <c r="L7" s="78"/>
      <c r="M7" s="78"/>
      <c r="N7" s="78"/>
      <c r="O7" s="78"/>
      <c r="P7" s="145"/>
    </row>
    <row r="8" spans="1:16" s="76" customFormat="1" ht="15.75" customHeight="1" x14ac:dyDescent="0.3">
      <c r="A8" s="144" t="s">
        <v>176</v>
      </c>
      <c r="B8" s="382" t="s">
        <v>173</v>
      </c>
      <c r="C8" s="384"/>
      <c r="D8" s="382" t="str">
        <f>IF('Ausgaben EE eigene Projekte'!B6="","",'Ausgaben EE eigene Projekte'!B6)</f>
        <v/>
      </c>
      <c r="E8" s="383"/>
      <c r="F8" s="384"/>
      <c r="G8" s="78"/>
      <c r="H8" s="78"/>
      <c r="I8" s="78"/>
      <c r="J8" s="78"/>
      <c r="K8" s="78"/>
      <c r="L8" s="78"/>
      <c r="M8" s="78"/>
      <c r="N8" s="78"/>
      <c r="O8" s="78"/>
      <c r="P8" s="145"/>
    </row>
    <row r="9" spans="1:16" s="76" customFormat="1" ht="15.75" customHeight="1" x14ac:dyDescent="0.3">
      <c r="A9" s="144" t="s">
        <v>177</v>
      </c>
      <c r="B9" s="382" t="s">
        <v>173</v>
      </c>
      <c r="C9" s="384"/>
      <c r="D9" s="382" t="str">
        <f>IF('Ausgaben EE eigene Projekte'!B7="","",'Ausgaben EE eigene Projekte'!B7)</f>
        <v/>
      </c>
      <c r="E9" s="383"/>
      <c r="F9" s="384"/>
      <c r="G9" s="78"/>
      <c r="H9" s="78"/>
      <c r="I9" s="78"/>
      <c r="J9" s="78"/>
      <c r="K9" s="78"/>
      <c r="L9" s="78"/>
      <c r="M9" s="78"/>
      <c r="N9" s="78"/>
      <c r="O9" s="78"/>
      <c r="P9" s="145"/>
    </row>
    <row r="10" spans="1:16" s="76" customFormat="1" ht="15.75" customHeight="1" thickBot="1" x14ac:dyDescent="0.35">
      <c r="A10" s="146" t="s">
        <v>178</v>
      </c>
      <c r="B10" s="385" t="s">
        <v>173</v>
      </c>
      <c r="C10" s="386"/>
      <c r="D10" s="385" t="str">
        <f>IF('Ausgaben EE eigene Projekte'!B8="","",'Ausgaben EE eigene Projekte'!B8)</f>
        <v/>
      </c>
      <c r="E10" s="387"/>
      <c r="F10" s="386"/>
      <c r="G10" s="147"/>
      <c r="H10" s="147"/>
      <c r="I10" s="147"/>
      <c r="J10" s="147"/>
      <c r="K10" s="147"/>
      <c r="L10" s="147"/>
      <c r="M10" s="147"/>
      <c r="N10" s="147"/>
      <c r="O10" s="147"/>
      <c r="P10" s="148"/>
    </row>
    <row r="11" spans="1:16" s="76" customFormat="1" x14ac:dyDescent="0.3">
      <c r="A11" s="152" t="str">
        <f>'WAD für Projekte LE '!A4</f>
        <v>1</v>
      </c>
      <c r="B11" s="388" t="str">
        <f>IF('WAD für Projekte LE '!B4:C4="","",'WAD für Projekte LE '!B4:C4)</f>
        <v/>
      </c>
      <c r="C11" s="389"/>
      <c r="D11" s="388" t="str">
        <f>IF('WAD für Projekte LE '!D4:G4="","",'WAD für Projekte LE '!D4:G4)</f>
        <v/>
      </c>
      <c r="E11" s="390"/>
      <c r="F11" s="389"/>
      <c r="G11" s="142"/>
      <c r="H11" s="142"/>
      <c r="I11" s="142"/>
      <c r="J11" s="142"/>
      <c r="K11" s="142"/>
      <c r="L11" s="142"/>
      <c r="M11" s="142"/>
      <c r="N11" s="142"/>
      <c r="O11" s="142"/>
      <c r="P11" s="143"/>
    </row>
    <row r="12" spans="1:16" s="76" customFormat="1" x14ac:dyDescent="0.3">
      <c r="A12" s="153" t="str">
        <f>'WAD für Projekte LE '!A5</f>
        <v>2</v>
      </c>
      <c r="B12" s="382" t="str">
        <f>IF('WAD für Projekte LE '!B5:C5="","",'WAD für Projekte LE '!B5:C5)</f>
        <v/>
      </c>
      <c r="C12" s="384"/>
      <c r="D12" s="382" t="str">
        <f>IF('WAD für Projekte LE '!D5:G5="","",'WAD für Projekte LE '!D5:G5)</f>
        <v/>
      </c>
      <c r="E12" s="383"/>
      <c r="F12" s="384"/>
      <c r="G12" s="78"/>
      <c r="H12" s="78"/>
      <c r="I12" s="78"/>
      <c r="J12" s="78"/>
      <c r="K12" s="78"/>
      <c r="L12" s="78"/>
      <c r="M12" s="78"/>
      <c r="N12" s="78"/>
      <c r="O12" s="78"/>
      <c r="P12" s="145"/>
    </row>
    <row r="13" spans="1:16" s="76" customFormat="1" x14ac:dyDescent="0.3">
      <c r="A13" s="153" t="str">
        <f>'WAD für Projekte LE '!A6</f>
        <v>3</v>
      </c>
      <c r="B13" s="382" t="str">
        <f>IF('WAD für Projekte LE '!B6:C6="","",'WAD für Projekte LE '!B6:C6)</f>
        <v/>
      </c>
      <c r="C13" s="384"/>
      <c r="D13" s="382" t="str">
        <f>IF('WAD für Projekte LE '!D6:G6="","",'WAD für Projekte LE '!D6:G6)</f>
        <v/>
      </c>
      <c r="E13" s="383"/>
      <c r="F13" s="384"/>
      <c r="G13" s="78"/>
      <c r="H13" s="78"/>
      <c r="I13" s="78"/>
      <c r="J13" s="78"/>
      <c r="K13" s="78"/>
      <c r="L13" s="78"/>
      <c r="M13" s="78"/>
      <c r="N13" s="78"/>
      <c r="O13" s="78"/>
      <c r="P13" s="145"/>
    </row>
    <row r="14" spans="1:16" s="76" customFormat="1" x14ac:dyDescent="0.3">
      <c r="A14" s="153" t="str">
        <f>'WAD für Projekte LE '!A7</f>
        <v>4</v>
      </c>
      <c r="B14" s="382" t="str">
        <f>IF('WAD für Projekte LE '!B7:C7="","",'WAD für Projekte LE '!B7:C7)</f>
        <v/>
      </c>
      <c r="C14" s="384"/>
      <c r="D14" s="382" t="str">
        <f>IF('WAD für Projekte LE '!D7:G7="","",'WAD für Projekte LE '!D7:G7)</f>
        <v/>
      </c>
      <c r="E14" s="383"/>
      <c r="F14" s="384"/>
      <c r="G14" s="78"/>
      <c r="H14" s="78"/>
      <c r="I14" s="78"/>
      <c r="J14" s="78"/>
      <c r="K14" s="78"/>
      <c r="L14" s="78"/>
      <c r="M14" s="78"/>
      <c r="N14" s="78"/>
      <c r="O14" s="78"/>
      <c r="P14" s="145"/>
    </row>
    <row r="15" spans="1:16" s="76" customFormat="1" x14ac:dyDescent="0.3">
      <c r="A15" s="153" t="str">
        <f>'WAD für Projekte LE '!A8</f>
        <v>5</v>
      </c>
      <c r="B15" s="382" t="str">
        <f>IF('WAD für Projekte LE '!B8:C8="","",'WAD für Projekte LE '!B8:C8)</f>
        <v/>
      </c>
      <c r="C15" s="384"/>
      <c r="D15" s="382" t="str">
        <f>IF('WAD für Projekte LE '!D8:G8="","",'WAD für Projekte LE '!D8:G8)</f>
        <v/>
      </c>
      <c r="E15" s="383"/>
      <c r="F15" s="384"/>
      <c r="G15" s="78"/>
      <c r="H15" s="78"/>
      <c r="I15" s="78"/>
      <c r="J15" s="78"/>
      <c r="K15" s="78"/>
      <c r="L15" s="78"/>
      <c r="M15" s="78"/>
      <c r="N15" s="78"/>
      <c r="O15" s="78"/>
      <c r="P15" s="145"/>
    </row>
    <row r="16" spans="1:16" s="76" customFormat="1" x14ac:dyDescent="0.3">
      <c r="A16" s="153" t="str">
        <f>'WAD für Projekte LE '!A9</f>
        <v>6</v>
      </c>
      <c r="B16" s="382" t="str">
        <f>IF('WAD für Projekte LE '!B9:C9="","",'WAD für Projekte LE '!B9:C9)</f>
        <v/>
      </c>
      <c r="C16" s="384"/>
      <c r="D16" s="382" t="str">
        <f>IF('WAD für Projekte LE '!D9:G9="","",'WAD für Projekte LE '!D9:G9)</f>
        <v/>
      </c>
      <c r="E16" s="383"/>
      <c r="F16" s="384"/>
      <c r="G16" s="78"/>
      <c r="H16" s="78"/>
      <c r="I16" s="78"/>
      <c r="J16" s="78"/>
      <c r="K16" s="78"/>
      <c r="L16" s="78"/>
      <c r="M16" s="78"/>
      <c r="N16" s="78"/>
      <c r="O16" s="78"/>
      <c r="P16" s="145"/>
    </row>
    <row r="17" spans="1:16" s="76" customFormat="1" x14ac:dyDescent="0.3">
      <c r="A17" s="153">
        <f>'WAD für Projekte LE '!A10</f>
        <v>7</v>
      </c>
      <c r="B17" s="382" t="str">
        <f>IF('WAD für Projekte LE '!B10:C10="","",'WAD für Projekte LE '!B10:C10)</f>
        <v/>
      </c>
      <c r="C17" s="384"/>
      <c r="D17" s="382" t="str">
        <f>IF('WAD für Projekte LE '!D10:G10="","",'WAD für Projekte LE '!D10:G10)</f>
        <v/>
      </c>
      <c r="E17" s="383"/>
      <c r="F17" s="384"/>
      <c r="G17" s="78"/>
      <c r="H17" s="78"/>
      <c r="I17" s="78"/>
      <c r="J17" s="78"/>
      <c r="K17" s="78"/>
      <c r="L17" s="78"/>
      <c r="M17" s="78"/>
      <c r="N17" s="78"/>
      <c r="O17" s="78"/>
      <c r="P17" s="145"/>
    </row>
    <row r="18" spans="1:16" s="76" customFormat="1" x14ac:dyDescent="0.3">
      <c r="A18" s="153">
        <f>'WAD für Projekte LE '!A11</f>
        <v>8</v>
      </c>
      <c r="B18" s="382" t="str">
        <f>IF('WAD für Projekte LE '!B11:C11="","",'WAD für Projekte LE '!B11:C11)</f>
        <v/>
      </c>
      <c r="C18" s="384"/>
      <c r="D18" s="382" t="str">
        <f>IF('WAD für Projekte LE '!D11:G11="","",'WAD für Projekte LE '!D11:G11)</f>
        <v/>
      </c>
      <c r="E18" s="383"/>
      <c r="F18" s="384"/>
      <c r="G18" s="78"/>
      <c r="H18" s="78"/>
      <c r="I18" s="78"/>
      <c r="J18" s="78"/>
      <c r="K18" s="78"/>
      <c r="L18" s="78"/>
      <c r="M18" s="78"/>
      <c r="N18" s="78"/>
      <c r="O18" s="78"/>
      <c r="P18" s="145"/>
    </row>
    <row r="19" spans="1:16" s="76" customFormat="1" x14ac:dyDescent="0.3">
      <c r="A19" s="153">
        <f>'WAD für Projekte LE '!A12</f>
        <v>9</v>
      </c>
      <c r="B19" s="382" t="str">
        <f>IF('WAD für Projekte LE '!B12:C12="","",'WAD für Projekte LE '!B12:C12)</f>
        <v/>
      </c>
      <c r="C19" s="384"/>
      <c r="D19" s="382" t="str">
        <f>IF('WAD für Projekte LE '!D12:G12="","",'WAD für Projekte LE '!D12:G12)</f>
        <v/>
      </c>
      <c r="E19" s="383"/>
      <c r="F19" s="384"/>
      <c r="G19" s="79"/>
      <c r="H19" s="79"/>
      <c r="I19" s="79"/>
      <c r="J19" s="79"/>
      <c r="K19" s="79"/>
      <c r="L19" s="79"/>
      <c r="M19" s="79"/>
      <c r="N19" s="79"/>
      <c r="O19" s="79"/>
      <c r="P19" s="154"/>
    </row>
    <row r="20" spans="1:16" s="76" customFormat="1" ht="14.5" thickBot="1" x14ac:dyDescent="0.35">
      <c r="A20" s="155">
        <f>'WAD für Projekte LE '!A13</f>
        <v>10</v>
      </c>
      <c r="B20" s="385" t="str">
        <f>IF('WAD für Projekte LE '!B13:C13="","",'WAD für Projekte LE '!B13:C13)</f>
        <v/>
      </c>
      <c r="C20" s="386"/>
      <c r="D20" s="385" t="str">
        <f>IF('WAD für Projekte LE '!D13:G13="","",'WAD für Projekte LE '!D13:G13)</f>
        <v/>
      </c>
      <c r="E20" s="387"/>
      <c r="F20" s="386"/>
      <c r="G20" s="156"/>
      <c r="H20" s="156"/>
      <c r="I20" s="156"/>
      <c r="J20" s="156"/>
      <c r="K20" s="156"/>
      <c r="L20" s="156"/>
      <c r="M20" s="156"/>
      <c r="N20" s="156"/>
      <c r="O20" s="156"/>
      <c r="P20" s="157"/>
    </row>
  </sheetData>
  <sheetProtection password="E860" sheet="1" objects="1" scenarios="1"/>
  <mergeCells count="33">
    <mergeCell ref="B6:C6"/>
    <mergeCell ref="D6:F6"/>
    <mergeCell ref="A3:P3"/>
    <mergeCell ref="B16:C16"/>
    <mergeCell ref="D16:F16"/>
    <mergeCell ref="B5:C5"/>
    <mergeCell ref="D5:F5"/>
    <mergeCell ref="B11:C11"/>
    <mergeCell ref="D11:F11"/>
    <mergeCell ref="B12:C12"/>
    <mergeCell ref="D12:F12"/>
    <mergeCell ref="B7:C7"/>
    <mergeCell ref="D7:F7"/>
    <mergeCell ref="B8:C8"/>
    <mergeCell ref="D8:F8"/>
    <mergeCell ref="B9:C9"/>
    <mergeCell ref="B20:C20"/>
    <mergeCell ref="D20:F20"/>
    <mergeCell ref="D15:F15"/>
    <mergeCell ref="B17:C17"/>
    <mergeCell ref="D17:F17"/>
    <mergeCell ref="B18:C18"/>
    <mergeCell ref="D18:F18"/>
    <mergeCell ref="B15:C15"/>
    <mergeCell ref="D9:F9"/>
    <mergeCell ref="B10:C10"/>
    <mergeCell ref="D10:F10"/>
    <mergeCell ref="B19:C19"/>
    <mergeCell ref="D19:F19"/>
    <mergeCell ref="B13:C13"/>
    <mergeCell ref="D13:F13"/>
    <mergeCell ref="B14:C14"/>
    <mergeCell ref="D14:F14"/>
  </mergeCells>
  <pageMargins left="0.70866141732283472" right="0.70866141732283472" top="0.98425196850393704" bottom="0.59055118110236227" header="0.31496062992125984" footer="0.31496062992125984"/>
  <pageSetup paperSize="9" scale="96" fitToHeight="0" orientation="landscape" r:id="rId1"/>
  <headerFooter>
    <oddHeader xml:space="preserve">&amp;CAntrag Bundesfonds Frühe Hilfen&amp;R
</oddHeader>
    <oddFooter>&amp;L&amp;"Arial,Standard"&amp;9Version: 10.07.2025&amp;C&amp;"Arial,Standard"&amp;9Übersicht Ausgabepositionen&amp;R&amp;"Arial,Standard"&amp;9Seite &amp;P von &amp;N</oddFooter>
  </headerFooter>
  <ignoredErrors>
    <ignoredError sqref="B20 B17:B1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heetViews>
  <sheetFormatPr baseColWidth="10" defaultRowHeight="14.5" x14ac:dyDescent="0.35"/>
  <sheetData>
    <row r="2" spans="1:1" x14ac:dyDescent="0.35">
      <c r="A2" s="3" t="s">
        <v>52</v>
      </c>
    </row>
    <row r="3" spans="1:1" x14ac:dyDescent="0.35">
      <c r="A3" s="3" t="s">
        <v>53</v>
      </c>
    </row>
  </sheetData>
  <pageMargins left="0.7" right="0.7"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allg. Angaben</vt:lpstr>
      <vt:lpstr>Ausgaben EE NK</vt:lpstr>
      <vt:lpstr>Ausgaben EE eigene Projekte</vt:lpstr>
      <vt:lpstr>WAD für Projekte LE </vt:lpstr>
      <vt:lpstr>Ges-Ausgaben-Finanzierungsplan</vt:lpstr>
      <vt:lpstr>Ausgabepositionen Projekte LE</vt:lpstr>
      <vt:lpstr>Tabelle1</vt:lpstr>
    </vt:vector>
  </TitlesOfParts>
  <Company>Landesamt für Gesundheit und Soziales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Laukatk</dc:creator>
  <cp:lastModifiedBy>Dittmar, Kathleen</cp:lastModifiedBy>
  <cp:lastPrinted>2025-07-10T10:10:37Z</cp:lastPrinted>
  <dcterms:created xsi:type="dcterms:W3CDTF">2014-01-30T08:24:38Z</dcterms:created>
  <dcterms:modified xsi:type="dcterms:W3CDTF">2025-07-10T15:18:29Z</dcterms:modified>
</cp:coreProperties>
</file>