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Dezernat203\Förderung\S214 (IX 230) - Fonds Frühe Hilfen ab 2024\03 Formulare - Antrag_VN_Anlagen\Letztempfänger\"/>
    </mc:Choice>
  </mc:AlternateContent>
  <bookViews>
    <workbookView xWindow="240" yWindow="110" windowWidth="15480" windowHeight="11640"/>
  </bookViews>
  <sheets>
    <sheet name="allg. Angaben" sheetId="1" r:id="rId1"/>
    <sheet name="Ausg.-Finanz.-Plan " sheetId="2" r:id="rId2"/>
    <sheet name="Tabelle1" sheetId="3" state="hidden" r:id="rId3"/>
  </sheets>
  <calcPr calcId="162913"/>
</workbook>
</file>

<file path=xl/calcChain.xml><?xml version="1.0" encoding="utf-8"?>
<calcChain xmlns="http://schemas.openxmlformats.org/spreadsheetml/2006/main">
  <c r="C133" i="2" l="1"/>
  <c r="C137" i="2"/>
  <c r="F31" i="2"/>
  <c r="F32" i="2"/>
  <c r="F33" i="2"/>
  <c r="F40" i="2"/>
  <c r="F41" i="2"/>
  <c r="F24" i="2" l="1"/>
  <c r="F23" i="2"/>
  <c r="F22" i="2"/>
  <c r="F21" i="2"/>
  <c r="F20" i="2"/>
  <c r="C43" i="1" l="1"/>
  <c r="C79" i="1" l="1"/>
  <c r="F106" i="2" l="1"/>
  <c r="F92" i="2"/>
  <c r="D122" i="2" s="1"/>
  <c r="C144" i="2" l="1"/>
  <c r="F53" i="2"/>
  <c r="F30" i="2"/>
  <c r="F143" i="2"/>
  <c r="F141" i="2"/>
  <c r="F131" i="2"/>
  <c r="F34" i="2" l="1"/>
  <c r="D123" i="2" l="1"/>
  <c r="F83" i="2"/>
  <c r="D121" i="2" s="1"/>
  <c r="F74" i="2"/>
  <c r="D120" i="2" s="1"/>
  <c r="F62" i="2"/>
  <c r="D119" i="2" s="1"/>
  <c r="D118" i="2"/>
  <c r="F42" i="2"/>
  <c r="F39" i="2"/>
  <c r="F15" i="2"/>
  <c r="D111" i="2" s="1"/>
  <c r="E15" i="2"/>
  <c r="D116" i="2" l="1"/>
  <c r="F25" i="2"/>
  <c r="D112" i="2" s="1"/>
  <c r="D110" i="2" s="1"/>
  <c r="F43" i="2"/>
  <c r="D117" i="2" s="1"/>
  <c r="D115" i="2" l="1"/>
  <c r="D125" i="2" s="1"/>
  <c r="F132" i="2"/>
  <c r="F130" i="2" l="1"/>
  <c r="F135" i="2"/>
  <c r="F139" i="2"/>
  <c r="F133" i="2"/>
  <c r="F140" i="2"/>
  <c r="C128" i="2"/>
  <c r="F144" i="2"/>
  <c r="F142" i="2"/>
  <c r="F138" i="2"/>
  <c r="F137" i="2"/>
  <c r="F134" i="2"/>
  <c r="F136" i="2"/>
  <c r="D128" i="2"/>
</calcChain>
</file>

<file path=xl/sharedStrings.xml><?xml version="1.0" encoding="utf-8"?>
<sst xmlns="http://schemas.openxmlformats.org/spreadsheetml/2006/main" count="188" uniqueCount="145">
  <si>
    <t>In welcher Weise werden die Mittel beim Antragsteller verwaltet?</t>
  </si>
  <si>
    <t>(Verantwortlichkeiten, Kassen- und Buchführung/ -system)</t>
  </si>
  <si>
    <t>I. Ausgaben</t>
  </si>
  <si>
    <t>Hauptamtliches Personal</t>
  </si>
  <si>
    <t>(Personaleignungs- und Personalausgabenbogen sind beizufügen)</t>
  </si>
  <si>
    <t>Gesamt</t>
  </si>
  <si>
    <t>Nebenamtliches Personal / Honorare</t>
  </si>
  <si>
    <t>(ggf. gesonderter Personaleignungsbogen beifügen)</t>
  </si>
  <si>
    <t>Name der Honorarkraft</t>
  </si>
  <si>
    <t>geplante Stunden</t>
  </si>
  <si>
    <t>Honorar 
gesamt</t>
  </si>
  <si>
    <t>Büro-Miete/ Raumausgaben</t>
  </si>
  <si>
    <t>(Mietvertrag und Betriebskostenabrechnungen sind beizufügen)</t>
  </si>
  <si>
    <t>Mietobjekt</t>
  </si>
  <si>
    <t>monatliche Miete warm gesamt
(lt. Mietvertrag)</t>
  </si>
  <si>
    <r>
      <t>gemietete Fläche gesamt 
in m</t>
    </r>
    <r>
      <rPr>
        <sz val="10"/>
        <rFont val="Arial"/>
        <family val="2"/>
      </rPr>
      <t>²</t>
    </r>
  </si>
  <si>
    <t>genutzte Fläche 
in m²</t>
  </si>
  <si>
    <t>Nutzungs-
dauer 
in Monaten</t>
  </si>
  <si>
    <t>Miete 
gesamt</t>
  </si>
  <si>
    <t>Leasing</t>
  </si>
  <si>
    <t>(Leasingvertrag ist beizufügen)</t>
  </si>
  <si>
    <t>Leasingobjekt</t>
  </si>
  <si>
    <t>Nutzungsdauer in Monaten
im Projekt</t>
  </si>
  <si>
    <t>monatliche Leasingrate</t>
  </si>
  <si>
    <t>Summe</t>
  </si>
  <si>
    <t>Ausstattung/ Ersatzbeschaffung</t>
  </si>
  <si>
    <t>(geplante Neuanschaffungen bzw. voraussichtlich erforderliche Ersatzbeschaffung benennen)</t>
  </si>
  <si>
    <t>Bezeichnung</t>
  </si>
  <si>
    <t>Büroausgaben</t>
  </si>
  <si>
    <t>Reisekosten</t>
  </si>
  <si>
    <t xml:space="preserve">Begründung  </t>
  </si>
  <si>
    <t>Fortbildung/ Supervision</t>
  </si>
  <si>
    <t>sonstige Sachausgaben</t>
  </si>
  <si>
    <t>Zusammenfassung der Ausgaben</t>
  </si>
  <si>
    <t>Personalausgaben</t>
  </si>
  <si>
    <t>hauptamtliches Personal</t>
  </si>
  <si>
    <t>nebenamtliches Personal/ Honorare</t>
  </si>
  <si>
    <t>Sachausgaben</t>
  </si>
  <si>
    <t>Miete</t>
  </si>
  <si>
    <t>Gesamtausgaben</t>
  </si>
  <si>
    <t>II. Einnahmen</t>
  </si>
  <si>
    <t>Darstellung der Finanzierung der Ausgaben</t>
  </si>
  <si>
    <t>Summe in Euro</t>
  </si>
  <si>
    <t>Prozent</t>
  </si>
  <si>
    <t>Gesamteinnahmen</t>
  </si>
  <si>
    <t>Arbeitgeber-brutto gesamt</t>
  </si>
  <si>
    <t>(Anzahl der Reisen, Anlass, voraus. Entfernung und                                     Benutzung Verkehrsmittel benennen)</t>
  </si>
  <si>
    <t>Ausgaben-/Finanzierungsplan</t>
  </si>
  <si>
    <t>Erklärung</t>
  </si>
  <si>
    <t>Euro</t>
  </si>
  <si>
    <t>Der Antragsteller erklärt:</t>
  </si>
  <si>
    <t xml:space="preserve"> - </t>
  </si>
  <si>
    <t>dass Eigenmittel in der mit dem Finanzierungsplan benannten Höhe zur Verfügung stehen,</t>
  </si>
  <si>
    <t xml:space="preserve">dass er zum Vorsteuerabzug gem. §15 UStG  </t>
  </si>
  <si>
    <t>Änderungen mit Auswirkungen auf den Zuwendungszweck oder auf die Bewilligung einer</t>
  </si>
  <si>
    <t>rechtsverbindliche Unterschrift</t>
  </si>
  <si>
    <t>des gesetzlichen Vertreters</t>
  </si>
  <si>
    <t>Name in Blockschrift</t>
  </si>
  <si>
    <t>Stempel</t>
  </si>
  <si>
    <r>
      <t>Straße</t>
    </r>
    <r>
      <rPr>
        <b/>
        <i/>
        <sz val="10"/>
        <rFont val="Arial"/>
        <family val="2"/>
      </rPr>
      <t/>
    </r>
  </si>
  <si>
    <t>PLZ</t>
  </si>
  <si>
    <t>Ansprechpartner/-in</t>
  </si>
  <si>
    <t>Telefon</t>
  </si>
  <si>
    <t xml:space="preserve"> </t>
  </si>
  <si>
    <t>E-Mail</t>
  </si>
  <si>
    <t>Frau</t>
  </si>
  <si>
    <t>Herr</t>
  </si>
  <si>
    <t>Durchführungs-/</t>
  </si>
  <si>
    <t>ja</t>
  </si>
  <si>
    <t>nein</t>
  </si>
  <si>
    <t>die Richtigkeit und Vollständigkeit der in diesem Antrag gemachten Angaben, dass insbesondere</t>
  </si>
  <si>
    <t>alle mit dem Zuwendungszweck zusammenhängenden Einnahmen im Finanzierungsplan angegeben sind,</t>
  </si>
  <si>
    <t>dass die eingesetzten nebenamtlichen Mitarbeiter nicht hauptamtlich beim Antragsteller beschäftigt sind,</t>
  </si>
  <si>
    <t>Der Antragsteller hat eine eigene Rechnungsprüfungseinrichtung.</t>
  </si>
  <si>
    <t>Drittmittel</t>
  </si>
  <si>
    <t>- private Drittmittel</t>
  </si>
  <si>
    <t>- öffentliche Drittmittel</t>
  </si>
  <si>
    <t>(bei Zuwendungen von Dritten bitte die Kopien der Zuwendungsbescheide beifügen)</t>
  </si>
  <si>
    <t>Straße, Hausnummer, PLZ, Ort</t>
  </si>
  <si>
    <t xml:space="preserve">Antrag auf Bewilligung einer Zuwendung  für Leistungen der allgemeinen </t>
  </si>
  <si>
    <t>beantragte Zuwendung</t>
  </si>
  <si>
    <t>An den Landkreis / die kreisfreie Stadt</t>
  </si>
  <si>
    <t>Öffentlichkeitsarbeit</t>
  </si>
  <si>
    <t>Büroausgaben/Geschäftsbearf</t>
  </si>
  <si>
    <t>Reiseausgaben</t>
  </si>
  <si>
    <t xml:space="preserve">Eigenmittel </t>
  </si>
  <si>
    <t xml:space="preserve">Ort, Datum </t>
  </si>
  <si>
    <t xml:space="preserve">Der Antragsteller beantragt eine Zuwendung in Höhe von </t>
  </si>
  <si>
    <t>dass Bestandteil dieses Antrages die beigefügten Anlagen sind,</t>
  </si>
  <si>
    <t>liegt aktuell vor</t>
  </si>
  <si>
    <t>in Anlage beigefügt</t>
  </si>
  <si>
    <t xml:space="preserve">die Notwendigkeit der aufgeführten Ansätze zur Realisierung des Vorhabens sowie, dass die Ermittlung </t>
  </si>
  <si>
    <t>der Ansätze nach den Grundsätzen der Wirtschaftlichkeit und Sparsamkeit erfolgten,</t>
  </si>
  <si>
    <t xml:space="preserve">folgende Unterlagen befinden sich im Original bzw. in Kopie in der Anlage:   </t>
  </si>
  <si>
    <t xml:space="preserve">beantragte Bundesmittel </t>
  </si>
  <si>
    <t xml:space="preserve">sein Einverständnis, dass Vertreter des Zuwendungsgebers und des Ministeriums für Soziales, </t>
  </si>
  <si>
    <t>Im Zuwendungsverfahren (Antragsprüfung, Bewilligung, Verwendungsnachweisprüfung)  werden personenbezogene Daten der am Projekt beteiligten Personen durch das Landesamt für Gesundheit und Soziales (LAGuS) verarbeitet, um die zuwendungsfähigen Projektausgaben zu ermitteln und den Zuwendungszweck zu prüfen.</t>
  </si>
  <si>
    <t>Der Antragssteller erklärt, dass er den im Antrag namentlich benannten Personen die Datenschutzerklärung des LAGuS über die Verarbeitung dieser Daten zur Kenntnis gegeben hat. Diese Informationspflicht gilt auch für Personen, deren personenbezogene Daten im weiteren Zuwendungsverfahren an die Bewilligungsbehörde übermittelt werden.</t>
  </si>
  <si>
    <t>Gesundheit und Sport jederzeit und ohne Anmeldung eine Überprüfung des Vorhabens</t>
  </si>
  <si>
    <t xml:space="preserve">Mecklenburg-Vorpommern getragen werden müssen und die Gesamtfinanzierung (incl. beantragte Mittel) </t>
  </si>
  <si>
    <t>gesichert ist,</t>
  </si>
  <si>
    <t>Zuwendung - auch vor Erhalt der Bewilligung - unverzüglich anzuzeigen.</t>
  </si>
  <si>
    <t>vornehmen können und auf Verlangen alle relevanten Unterlagen geprüft werden können,</t>
  </si>
  <si>
    <t>Zutreffendes bitte ankreuzen!</t>
  </si>
  <si>
    <t xml:space="preserve">    nicht berechtigt ist</t>
  </si>
  <si>
    <t xml:space="preserve">    berechtigt ist und dies bei den Ausgaben berücksichtigt hat (Preise ohne Umsatzsteuer)</t>
  </si>
  <si>
    <t>wöchentliche Arbeitszeit in Stunden</t>
  </si>
  <si>
    <t>angeschaffter Gegenstand</t>
  </si>
  <si>
    <t>Erläuterung/Begründung</t>
  </si>
  <si>
    <t>Name des Mitarbeiters/der Mitarbeiterin</t>
  </si>
  <si>
    <t>Antragsteller</t>
  </si>
  <si>
    <t>Nr.</t>
  </si>
  <si>
    <t>Ort</t>
  </si>
  <si>
    <t>zeichnungsberechtigte Person(en)</t>
  </si>
  <si>
    <t>Name/Funktion</t>
  </si>
  <si>
    <t>Bankverbindung</t>
  </si>
  <si>
    <t>IBAN</t>
  </si>
  <si>
    <t>BIC</t>
  </si>
  <si>
    <t>Name des Geldinstituts</t>
  </si>
  <si>
    <t>Kontoinhaber</t>
  </si>
  <si>
    <t>Projektbezeichnung</t>
  </si>
  <si>
    <t>von</t>
  </si>
  <si>
    <t>bis</t>
  </si>
  <si>
    <t>Projektzeitraum</t>
  </si>
  <si>
    <t>Durchführungsorte</t>
  </si>
  <si>
    <t>Die Zuwendung soll folgendem Zweck dienen</t>
  </si>
  <si>
    <t xml:space="preserve">Personaleignungsbogen </t>
  </si>
  <si>
    <t xml:space="preserve">Personalausgabenbogen </t>
  </si>
  <si>
    <t xml:space="preserve">Erklärung zum Besserstellungsverbot </t>
  </si>
  <si>
    <t xml:space="preserve">Projektsteckbrief </t>
  </si>
  <si>
    <t>Projektbeschreibung</t>
  </si>
  <si>
    <t>Satzung/Ordnung/Statut/Gesellschaftervertrag</t>
  </si>
  <si>
    <t>Vereins- /Handelsregistereintragung</t>
  </si>
  <si>
    <t>Gemeinnützigkeitsbescheinigung</t>
  </si>
  <si>
    <t>Mietvertrag (sofern Ausgaben für Miete beantragt sind)</t>
  </si>
  <si>
    <t>Leasingvertrag (sofern Ausgaben für Leasing beantragt sind)</t>
  </si>
  <si>
    <t>ausgeübte Tätigkeit und Entgeltgruppe und -stufe</t>
  </si>
  <si>
    <t>Erläuterung
(Titel der Veranstaltung, ausgeübte Tätigkeit und Qualifikation)</t>
  </si>
  <si>
    <t>Stundensatz in Euro</t>
  </si>
  <si>
    <t>Name der Mitarbeiterin/ des Mitarbeiters</t>
  </si>
  <si>
    <t>Hinweis: Bei Anschaffungen über der Wertgrenze für geringwertige Wirtschaftsgüter wie z.B. Ausgaben für Materialien für die Arbeit mit Familien ist vorab eine Prüfung und Genehmigung durch die Bundesstiftung erforderlich!</t>
  </si>
  <si>
    <t>Förderung aus dem Bundesfonds Frühe Hilfen</t>
  </si>
  <si>
    <t>dass durch die Realisierung des Vorhabens keine Folgekosten entstehen, die durch das Land</t>
  </si>
  <si>
    <t>dass mit der beantragten Maßnahme nicht vor Antragstellung begonnen wurde,</t>
  </si>
  <si>
    <t>Informationen zum Antragsteller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</si>
</sst>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_-;\-* #,##0.00\ _€_-;_-* &quot;-&quot;??\ _€_-;_-@_-"/>
    <numFmt numFmtId="165" formatCode="0;\-0;;@"/>
    <numFmt numFmtId="166" formatCode="0.0000"/>
    <numFmt numFmtId="167" formatCode="#,##0.00\ &quot;€&quot;"/>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name val="Arial"/>
      <family val="2"/>
    </font>
    <font>
      <b/>
      <sz val="11"/>
      <name val="Arial"/>
      <family val="2"/>
    </font>
    <font>
      <sz val="11"/>
      <name val="Arial"/>
      <family val="2"/>
    </font>
    <font>
      <sz val="8"/>
      <name val="Arial"/>
      <family val="2"/>
    </font>
    <font>
      <sz val="10"/>
      <name val="Arial"/>
      <family val="2"/>
    </font>
    <font>
      <b/>
      <u/>
      <sz val="12"/>
      <name val="Arial"/>
      <family val="2"/>
    </font>
    <font>
      <sz val="10"/>
      <name val="Arial"/>
      <family val="2"/>
    </font>
    <font>
      <b/>
      <sz val="10"/>
      <name val="Arial"/>
      <family val="2"/>
    </font>
    <font>
      <u/>
      <sz val="10"/>
      <name val="Arial"/>
      <family val="2"/>
    </font>
    <font>
      <b/>
      <u/>
      <sz val="11"/>
      <name val="Arial"/>
      <family val="2"/>
    </font>
    <font>
      <b/>
      <sz val="10"/>
      <color indexed="10"/>
      <name val="Arial"/>
      <family val="2"/>
    </font>
    <font>
      <sz val="10"/>
      <color theme="1"/>
      <name val="Arial"/>
      <family val="2"/>
    </font>
    <font>
      <sz val="12"/>
      <color theme="1"/>
      <name val="Arial"/>
      <family val="2"/>
    </font>
    <font>
      <sz val="10"/>
      <color theme="1"/>
      <name val="Calibri"/>
      <family val="2"/>
      <scheme val="minor"/>
    </font>
    <font>
      <b/>
      <i/>
      <sz val="10"/>
      <name val="Arial"/>
      <family val="2"/>
    </font>
    <font>
      <u/>
      <sz val="10"/>
      <color indexed="12"/>
      <name val="Arial"/>
      <family val="2"/>
    </font>
    <font>
      <b/>
      <sz val="10"/>
      <color theme="1"/>
      <name val="Arial"/>
      <family val="2"/>
    </font>
    <font>
      <sz val="9"/>
      <color theme="1"/>
      <name val="Arial"/>
      <family val="2"/>
    </font>
    <font>
      <sz val="9"/>
      <name val="Arial"/>
      <family val="2"/>
    </font>
  </fonts>
  <fills count="4">
    <fill>
      <patternFill patternType="none"/>
    </fill>
    <fill>
      <patternFill patternType="gray125"/>
    </fill>
    <fill>
      <patternFill patternType="solid">
        <fgColor indexed="9"/>
        <bgColor indexed="64"/>
      </patternFill>
    </fill>
    <fill>
      <patternFill patternType="solid">
        <fgColor rgb="FFFFFF9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xf numFmtId="0" fontId="10" fillId="0" borderId="0"/>
    <xf numFmtId="0" fontId="10" fillId="0" borderId="0"/>
    <xf numFmtId="0" fontId="10" fillId="0" borderId="0"/>
    <xf numFmtId="0" fontId="16" fillId="0" borderId="0"/>
    <xf numFmtId="0" fontId="19" fillId="0" borderId="0" applyNumberFormat="0" applyFill="0" applyBorder="0" applyAlignment="0" applyProtection="0">
      <alignment vertical="top"/>
      <protection locked="0"/>
    </xf>
    <xf numFmtId="0" fontId="7" fillId="0" borderId="0"/>
    <xf numFmtId="0" fontId="8" fillId="0" borderId="0"/>
    <xf numFmtId="0" fontId="8" fillId="0" borderId="0"/>
  </cellStyleXfs>
  <cellXfs count="285">
    <xf numFmtId="0" fontId="0" fillId="0" borderId="0" xfId="0"/>
    <xf numFmtId="0" fontId="6" fillId="0" borderId="0" xfId="0" applyFont="1" applyBorder="1"/>
    <xf numFmtId="0" fontId="6" fillId="0" borderId="0" xfId="0" applyFont="1"/>
    <xf numFmtId="0" fontId="9" fillId="0" borderId="0" xfId="0" applyFont="1" applyBorder="1"/>
    <xf numFmtId="0" fontId="5" fillId="0" borderId="0" xfId="0" applyFont="1" applyFill="1" applyBorder="1"/>
    <xf numFmtId="0" fontId="10" fillId="0" borderId="0" xfId="0" applyFont="1" applyBorder="1"/>
    <xf numFmtId="0" fontId="7" fillId="0" borderId="0" xfId="0" applyFont="1"/>
    <xf numFmtId="0" fontId="12" fillId="0" borderId="0" xfId="0" applyFont="1"/>
    <xf numFmtId="44" fontId="11" fillId="0" borderId="10" xfId="3" applyFont="1" applyBorder="1"/>
    <xf numFmtId="44" fontId="11" fillId="0" borderId="0" xfId="3" applyFont="1" applyBorder="1"/>
    <xf numFmtId="0" fontId="13" fillId="0" borderId="0" xfId="0" applyFont="1"/>
    <xf numFmtId="0" fontId="5" fillId="0" borderId="10" xfId="0" applyFont="1" applyBorder="1" applyAlignment="1">
      <alignment horizontal="right"/>
    </xf>
    <xf numFmtId="0" fontId="6" fillId="0" borderId="10" xfId="0" applyFont="1" applyBorder="1" applyAlignment="1">
      <alignment horizontal="right"/>
    </xf>
    <xf numFmtId="0" fontId="14" fillId="0" borderId="0" xfId="0" applyFont="1"/>
    <xf numFmtId="0" fontId="15" fillId="0" borderId="10" xfId="0" applyFont="1" applyBorder="1" applyAlignment="1">
      <alignment horizontal="center" vertical="center"/>
    </xf>
    <xf numFmtId="0" fontId="15" fillId="0" borderId="10" xfId="0" applyFont="1" applyBorder="1" applyAlignment="1">
      <alignment horizontal="center" vertical="center" wrapText="1"/>
    </xf>
    <xf numFmtId="0" fontId="15" fillId="0" borderId="0" xfId="0" applyFont="1"/>
    <xf numFmtId="44" fontId="15" fillId="0" borderId="10" xfId="3" applyFont="1" applyBorder="1"/>
    <xf numFmtId="0" fontId="0" fillId="0" borderId="0" xfId="0" applyFont="1"/>
    <xf numFmtId="0" fontId="17" fillId="0" borderId="0" xfId="0" applyFont="1"/>
    <xf numFmtId="0" fontId="5" fillId="0" borderId="0" xfId="0" applyFont="1"/>
    <xf numFmtId="0" fontId="2" fillId="0" borderId="0" xfId="0" applyFont="1"/>
    <xf numFmtId="49" fontId="11" fillId="0" borderId="0" xfId="5" applyNumberFormat="1" applyFont="1" applyFill="1" applyBorder="1" applyProtection="1"/>
    <xf numFmtId="0" fontId="10" fillId="0" borderId="0" xfId="5" applyFont="1" applyProtection="1"/>
    <xf numFmtId="0" fontId="20" fillId="0" borderId="0" xfId="5" applyFont="1" applyProtection="1"/>
    <xf numFmtId="0" fontId="11" fillId="2" borderId="0" xfId="5" applyFont="1" applyFill="1" applyBorder="1" applyProtection="1"/>
    <xf numFmtId="0" fontId="10" fillId="0" borderId="0" xfId="0" applyFont="1"/>
    <xf numFmtId="0" fontId="15" fillId="0" borderId="0" xfId="0" applyFont="1" applyAlignment="1">
      <alignment horizontal="right"/>
    </xf>
    <xf numFmtId="0" fontId="2" fillId="0" borderId="9" xfId="0" applyFont="1" applyBorder="1"/>
    <xf numFmtId="10" fontId="15" fillId="0" borderId="10" xfId="2" applyNumberFormat="1" applyFont="1" applyBorder="1"/>
    <xf numFmtId="10" fontId="20" fillId="0" borderId="10" xfId="2" applyNumberFormat="1" applyFont="1" applyBorder="1"/>
    <xf numFmtId="44" fontId="10" fillId="0" borderId="1" xfId="3" applyFont="1" applyFill="1" applyBorder="1" applyAlignment="1" applyProtection="1"/>
    <xf numFmtId="44" fontId="10" fillId="0" borderId="2" xfId="3" applyFont="1" applyFill="1" applyBorder="1" applyAlignment="1" applyProtection="1"/>
    <xf numFmtId="44" fontId="10" fillId="0" borderId="3" xfId="3" applyFont="1" applyFill="1" applyBorder="1" applyAlignment="1" applyProtection="1"/>
    <xf numFmtId="14" fontId="10" fillId="3" borderId="10" xfId="5" applyNumberFormat="1" applyFont="1" applyFill="1" applyBorder="1" applyAlignment="1" applyProtection="1">
      <alignment horizontal="left" vertical="center"/>
      <protection locked="0"/>
    </xf>
    <xf numFmtId="0" fontId="0" fillId="0" borderId="0" xfId="0" applyProtection="1"/>
    <xf numFmtId="49" fontId="10" fillId="0" borderId="0" xfId="5" applyNumberFormat="1" applyFont="1" applyFill="1" applyBorder="1" applyAlignment="1" applyProtection="1">
      <alignment vertical="center"/>
    </xf>
    <xf numFmtId="0" fontId="11" fillId="0" borderId="0" xfId="5" applyFont="1" applyFill="1" applyBorder="1" applyAlignment="1" applyProtection="1">
      <alignment vertical="center"/>
    </xf>
    <xf numFmtId="0" fontId="15" fillId="0" borderId="0" xfId="0" applyFont="1" applyProtection="1"/>
    <xf numFmtId="49" fontId="10" fillId="0" borderId="0" xfId="5" applyNumberFormat="1" applyFont="1" applyFill="1" applyBorder="1" applyAlignment="1" applyProtection="1"/>
    <xf numFmtId="0" fontId="10" fillId="0" borderId="0" xfId="4" applyFont="1" applyFill="1" applyBorder="1" applyAlignment="1" applyProtection="1">
      <alignment vertical="top"/>
    </xf>
    <xf numFmtId="49" fontId="10" fillId="0" borderId="0" xfId="4" applyNumberFormat="1" applyFont="1" applyFill="1" applyBorder="1" applyAlignment="1" applyProtection="1">
      <alignment vertical="top"/>
    </xf>
    <xf numFmtId="0" fontId="10" fillId="0" borderId="0" xfId="4" applyFont="1" applyFill="1" applyBorder="1" applyAlignment="1" applyProtection="1"/>
    <xf numFmtId="0" fontId="17" fillId="0" borderId="0" xfId="0" applyFont="1" applyProtection="1"/>
    <xf numFmtId="0" fontId="10" fillId="0" borderId="0" xfId="5" applyProtection="1"/>
    <xf numFmtId="0" fontId="10" fillId="0" borderId="0" xfId="0" applyFont="1" applyBorder="1" applyProtection="1"/>
    <xf numFmtId="165" fontId="10" fillId="0" borderId="0" xfId="5" applyNumberFormat="1" applyFont="1" applyFill="1" applyBorder="1" applyAlignment="1" applyProtection="1">
      <alignment horizontal="left" vertical="center"/>
    </xf>
    <xf numFmtId="44" fontId="11" fillId="0" borderId="10" xfId="3" applyFont="1" applyFill="1" applyBorder="1" applyAlignment="1">
      <alignment horizontal="right"/>
    </xf>
    <xf numFmtId="44" fontId="15" fillId="3" borderId="10" xfId="3" applyFont="1" applyFill="1" applyBorder="1" applyAlignment="1" applyProtection="1">
      <alignment horizontal="right" vertical="center"/>
      <protection locked="0"/>
    </xf>
    <xf numFmtId="0" fontId="15" fillId="3" borderId="10" xfId="0" applyFont="1" applyFill="1" applyBorder="1" applyAlignment="1" applyProtection="1">
      <alignment horizontal="left" vertical="top" wrapText="1"/>
      <protection locked="0"/>
    </xf>
    <xf numFmtId="44" fontId="15" fillId="3" borderId="10" xfId="3" applyFont="1" applyFill="1" applyBorder="1" applyAlignment="1" applyProtection="1">
      <alignment horizontal="center" vertical="center"/>
      <protection locked="0"/>
    </xf>
    <xf numFmtId="0" fontId="15" fillId="3" borderId="10" xfId="0" applyNumberFormat="1" applyFont="1" applyFill="1" applyBorder="1" applyAlignment="1" applyProtection="1">
      <alignment horizontal="center" vertical="center"/>
      <protection locked="0"/>
    </xf>
    <xf numFmtId="0" fontId="15" fillId="3" borderId="10" xfId="3" applyNumberFormat="1" applyFont="1" applyFill="1" applyBorder="1" applyAlignment="1" applyProtection="1">
      <alignment horizontal="center" vertical="center"/>
      <protection locked="0"/>
    </xf>
    <xf numFmtId="0" fontId="15" fillId="3" borderId="10" xfId="0" applyFont="1" applyFill="1" applyBorder="1" applyAlignment="1" applyProtection="1">
      <alignment wrapText="1"/>
      <protection locked="0"/>
    </xf>
    <xf numFmtId="0" fontId="15" fillId="3" borderId="10" xfId="0" applyFont="1" applyFill="1" applyBorder="1" applyProtection="1">
      <protection locked="0"/>
    </xf>
    <xf numFmtId="44" fontId="15" fillId="3" borderId="10" xfId="3" applyFont="1" applyFill="1" applyBorder="1" applyProtection="1">
      <protection locked="0"/>
    </xf>
    <xf numFmtId="0" fontId="6" fillId="0" borderId="10" xfId="0" applyFont="1" applyBorder="1" applyAlignment="1">
      <alignment horizontal="right"/>
    </xf>
    <xf numFmtId="0" fontId="6" fillId="0" borderId="9" xfId="0" applyFont="1" applyBorder="1" applyAlignment="1">
      <alignment horizontal="right"/>
    </xf>
    <xf numFmtId="0" fontId="6" fillId="0" borderId="7" xfId="0" applyFont="1" applyBorder="1" applyAlignment="1">
      <alignment horizontal="right"/>
    </xf>
    <xf numFmtId="0" fontId="15" fillId="0" borderId="10" xfId="0" applyFont="1" applyBorder="1" applyAlignment="1">
      <alignment horizontal="center" vertical="center"/>
    </xf>
    <xf numFmtId="44" fontId="15" fillId="0" borderId="10" xfId="3" applyFont="1" applyFill="1" applyBorder="1" applyAlignment="1" applyProtection="1">
      <alignment horizontal="right" vertical="center"/>
    </xf>
    <xf numFmtId="44" fontId="11" fillId="0" borderId="10" xfId="3" applyFont="1" applyFill="1" applyBorder="1" applyAlignment="1" applyProtection="1">
      <alignment horizontal="right"/>
    </xf>
    <xf numFmtId="44" fontId="20" fillId="0" borderId="10" xfId="3" applyFont="1" applyBorder="1"/>
    <xf numFmtId="0" fontId="0" fillId="0" borderId="0" xfId="0"/>
    <xf numFmtId="0" fontId="15" fillId="3" borderId="10" xfId="0" applyFont="1" applyFill="1" applyBorder="1" applyAlignment="1" applyProtection="1">
      <alignment wrapText="1"/>
      <protection locked="0"/>
    </xf>
    <xf numFmtId="0" fontId="15" fillId="0" borderId="10" xfId="0" applyFont="1" applyBorder="1" applyAlignment="1">
      <alignment horizontal="center" vertical="center"/>
    </xf>
    <xf numFmtId="0" fontId="6" fillId="0" borderId="10" xfId="0" applyFont="1" applyBorder="1" applyAlignment="1">
      <alignment horizontal="right"/>
    </xf>
    <xf numFmtId="0" fontId="0" fillId="0" borderId="0" xfId="0"/>
    <xf numFmtId="0" fontId="15" fillId="0" borderId="0" xfId="0" applyFont="1" applyBorder="1" applyAlignment="1">
      <alignment horizontal="right"/>
    </xf>
    <xf numFmtId="44" fontId="20" fillId="0" borderId="0" xfId="3" applyFont="1" applyBorder="1"/>
    <xf numFmtId="165" fontId="10" fillId="0" borderId="0" xfId="5" applyNumberFormat="1" applyFont="1" applyFill="1" applyBorder="1" applyAlignment="1" applyProtection="1">
      <alignment horizontal="center" vertical="center"/>
    </xf>
    <xf numFmtId="0" fontId="15" fillId="3" borderId="10" xfId="0" applyFont="1" applyFill="1" applyBorder="1" applyAlignment="1" applyProtection="1">
      <alignment wrapText="1"/>
      <protection locked="0"/>
    </xf>
    <xf numFmtId="0" fontId="15" fillId="0" borderId="0" xfId="0" applyFont="1" applyFill="1"/>
    <xf numFmtId="0" fontId="17" fillId="0" borderId="0" xfId="0" applyFont="1" applyFill="1"/>
    <xf numFmtId="0" fontId="0" fillId="0" borderId="0" xfId="0" applyFill="1"/>
    <xf numFmtId="0" fontId="6" fillId="0" borderId="3" xfId="0" applyFont="1" applyBorder="1" applyAlignment="1" applyProtection="1">
      <alignment horizontal="center"/>
    </xf>
    <xf numFmtId="0" fontId="6" fillId="0" borderId="0" xfId="0" applyFont="1" applyAlignment="1" applyProtection="1">
      <alignment horizontal="center"/>
    </xf>
    <xf numFmtId="0" fontId="4" fillId="0" borderId="0" xfId="0" applyFont="1" applyBorder="1" applyAlignment="1" applyProtection="1"/>
    <xf numFmtId="0" fontId="0" fillId="0" borderId="0" xfId="0" applyAlignment="1" applyProtection="1">
      <alignment horizontal="center"/>
    </xf>
    <xf numFmtId="0" fontId="11" fillId="0" borderId="0" xfId="5" applyFont="1" applyProtection="1"/>
    <xf numFmtId="0" fontId="8" fillId="0" borderId="0" xfId="5" applyFont="1" applyProtection="1"/>
    <xf numFmtId="0" fontId="10" fillId="0" borderId="0" xfId="4" applyFont="1" applyAlignment="1" applyProtection="1">
      <alignment horizontal="right"/>
    </xf>
    <xf numFmtId="0" fontId="10" fillId="0" borderId="0" xfId="4" applyFont="1" applyFill="1" applyAlignment="1" applyProtection="1">
      <alignment horizontal="right"/>
    </xf>
    <xf numFmtId="0" fontId="11" fillId="0" borderId="0" xfId="0" applyFont="1" applyBorder="1" applyProtection="1"/>
    <xf numFmtId="49" fontId="17" fillId="0" borderId="0" xfId="0" applyNumberFormat="1" applyFont="1" applyBorder="1" applyAlignment="1" applyProtection="1">
      <alignment vertical="center"/>
    </xf>
    <xf numFmtId="0" fontId="6" fillId="0" borderId="0" xfId="0" applyFont="1" applyBorder="1" applyProtection="1"/>
    <xf numFmtId="0" fontId="7" fillId="0" borderId="0" xfId="0" applyFont="1" applyBorder="1" applyProtection="1"/>
    <xf numFmtId="164" fontId="10" fillId="0" borderId="0" xfId="1" applyFont="1" applyProtection="1"/>
    <xf numFmtId="0" fontId="8" fillId="0" borderId="10" xfId="5" applyFont="1" applyBorder="1" applyAlignment="1" applyProtection="1">
      <alignment horizontal="center" vertical="center" wrapText="1"/>
    </xf>
    <xf numFmtId="0" fontId="5" fillId="0" borderId="1" xfId="0" applyFont="1" applyBorder="1" applyAlignment="1" applyProtection="1"/>
    <xf numFmtId="0" fontId="8" fillId="3" borderId="14" xfId="5" applyNumberFormat="1" applyFont="1" applyFill="1" applyBorder="1" applyAlignment="1" applyProtection="1">
      <alignment horizontal="left" vertical="center"/>
      <protection locked="0"/>
    </xf>
    <xf numFmtId="0" fontId="8" fillId="0" borderId="0" xfId="5" applyFont="1" applyAlignment="1" applyProtection="1">
      <alignment horizontal="left"/>
    </xf>
    <xf numFmtId="165" fontId="8" fillId="3" borderId="10" xfId="5" applyNumberFormat="1" applyFont="1" applyFill="1" applyBorder="1" applyAlignment="1" applyProtection="1">
      <alignment horizontal="left" vertical="center"/>
      <protection locked="0"/>
    </xf>
    <xf numFmtId="14" fontId="8" fillId="3" borderId="10" xfId="5" applyNumberFormat="1" applyFont="1" applyFill="1" applyBorder="1" applyAlignment="1" applyProtection="1">
      <alignment horizontal="left" vertical="center"/>
      <protection locked="0"/>
    </xf>
    <xf numFmtId="0" fontId="6" fillId="0" borderId="0" xfId="0" applyFont="1" applyBorder="1" applyAlignment="1">
      <alignment horizontal="center"/>
    </xf>
    <xf numFmtId="0" fontId="8" fillId="0" borderId="0" xfId="0" applyFont="1" applyBorder="1" applyProtection="1"/>
    <xf numFmtId="0" fontId="6" fillId="0" borderId="0" xfId="0" applyFont="1" applyProtection="1"/>
    <xf numFmtId="0" fontId="6" fillId="0" borderId="0" xfId="0" applyFont="1" applyFill="1" applyBorder="1" applyAlignment="1" applyProtection="1">
      <alignment wrapText="1"/>
    </xf>
    <xf numFmtId="0" fontId="8" fillId="0" borderId="0" xfId="0" applyFont="1"/>
    <xf numFmtId="0" fontId="0" fillId="0" borderId="0" xfId="0" applyAlignment="1">
      <alignment horizontal="right"/>
    </xf>
    <xf numFmtId="0" fontId="15" fillId="0" borderId="0" xfId="0" applyFont="1" applyFill="1" applyBorder="1" applyAlignment="1">
      <alignment horizontal="right"/>
    </xf>
    <xf numFmtId="44" fontId="11" fillId="0" borderId="0" xfId="3" applyFont="1" applyFill="1" applyBorder="1" applyAlignment="1">
      <alignment horizontal="right"/>
    </xf>
    <xf numFmtId="44" fontId="11" fillId="0" borderId="0" xfId="3" applyFont="1" applyFill="1" applyBorder="1" applyAlignment="1" applyProtection="1">
      <alignment horizontal="right" vertical="center"/>
    </xf>
    <xf numFmtId="44" fontId="11" fillId="0" borderId="0" xfId="3" applyFont="1" applyFill="1" applyBorder="1" applyAlignment="1" applyProtection="1">
      <alignment horizontal="right"/>
    </xf>
    <xf numFmtId="0" fontId="0" fillId="0" borderId="0" xfId="0" applyProtection="1"/>
    <xf numFmtId="49" fontId="17" fillId="0" borderId="0" xfId="0" applyNumberFormat="1" applyFont="1" applyProtection="1"/>
    <xf numFmtId="49" fontId="0" fillId="0" borderId="0" xfId="0" applyNumberFormat="1" applyProtection="1"/>
    <xf numFmtId="0" fontId="0" fillId="0" borderId="0" xfId="0" applyBorder="1"/>
    <xf numFmtId="0" fontId="8" fillId="0" borderId="0" xfId="5" applyFont="1" applyAlignment="1" applyProtection="1">
      <alignment horizontal="right"/>
    </xf>
    <xf numFmtId="0" fontId="10" fillId="0" borderId="0" xfId="0" applyFont="1" applyProtection="1"/>
    <xf numFmtId="0" fontId="15" fillId="0" borderId="0" xfId="0" applyFont="1" applyAlignment="1" applyProtection="1">
      <alignment horizontal="right"/>
    </xf>
    <xf numFmtId="0" fontId="0" fillId="0" borderId="0" xfId="0" applyAlignment="1" applyProtection="1">
      <alignment horizontal="right"/>
    </xf>
    <xf numFmtId="0" fontId="6" fillId="0" borderId="0" xfId="0" applyFont="1" applyAlignment="1" applyProtection="1">
      <alignment horizontal="left"/>
    </xf>
    <xf numFmtId="0" fontId="6" fillId="0" borderId="0" xfId="0" applyFont="1" applyFill="1" applyBorder="1" applyAlignment="1" applyProtection="1">
      <alignment horizontal="left"/>
    </xf>
    <xf numFmtId="0" fontId="6" fillId="0" borderId="2" xfId="0" applyFont="1" applyBorder="1" applyAlignment="1" applyProtection="1">
      <alignment horizontal="center"/>
    </xf>
    <xf numFmtId="0" fontId="10" fillId="0" borderId="0" xfId="5" applyFill="1" applyBorder="1" applyProtection="1"/>
    <xf numFmtId="0" fontId="8" fillId="0" borderId="0" xfId="0" applyFont="1" applyFill="1" applyProtection="1"/>
    <xf numFmtId="10" fontId="0" fillId="0" borderId="0" xfId="0" applyNumberFormat="1"/>
    <xf numFmtId="0" fontId="10" fillId="0" borderId="10" xfId="0" applyFont="1" applyBorder="1" applyAlignment="1">
      <alignment horizontal="center"/>
    </xf>
    <xf numFmtId="44" fontId="10" fillId="0" borderId="10" xfId="0" applyNumberFormat="1" applyFont="1" applyBorder="1" applyProtection="1"/>
    <xf numFmtId="166" fontId="15" fillId="3" borderId="10" xfId="0" applyNumberFormat="1" applyFont="1" applyFill="1" applyBorder="1" applyAlignment="1" applyProtection="1">
      <alignment horizontal="right" vertical="center"/>
      <protection locked="0"/>
    </xf>
    <xf numFmtId="166" fontId="15" fillId="0" borderId="10" xfId="0" applyNumberFormat="1" applyFont="1" applyFill="1" applyBorder="1" applyAlignment="1">
      <alignment horizontal="center"/>
    </xf>
    <xf numFmtId="0" fontId="0" fillId="0" borderId="0" xfId="0" applyProtection="1"/>
    <xf numFmtId="0" fontId="10" fillId="0" borderId="0" xfId="0" applyFont="1" applyAlignment="1">
      <alignment vertical="top"/>
    </xf>
    <xf numFmtId="0" fontId="0" fillId="0" borderId="0" xfId="0" applyProtection="1"/>
    <xf numFmtId="0" fontId="15" fillId="3" borderId="10" xfId="0" applyFon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49" fontId="8" fillId="3" borderId="10" xfId="5" applyNumberFormat="1" applyFont="1" applyFill="1" applyBorder="1" applyAlignment="1" applyProtection="1">
      <alignment horizontal="center" vertical="center"/>
      <protection locked="0"/>
    </xf>
    <xf numFmtId="49" fontId="10" fillId="3" borderId="10" xfId="5" applyNumberFormat="1" applyFill="1" applyBorder="1" applyAlignment="1" applyProtection="1">
      <alignment horizontal="center" vertical="center"/>
      <protection locked="0"/>
    </xf>
    <xf numFmtId="0" fontId="21" fillId="0" borderId="10" xfId="0" applyFont="1" applyBorder="1" applyAlignment="1">
      <alignment horizontal="center" vertical="center" wrapText="1"/>
    </xf>
    <xf numFmtId="0" fontId="15" fillId="0" borderId="10" xfId="0" applyFont="1" applyBorder="1" applyAlignment="1">
      <alignment horizontal="center" vertical="center"/>
    </xf>
    <xf numFmtId="0" fontId="8" fillId="0" borderId="7" xfId="5" applyFont="1" applyBorder="1" applyAlignment="1" applyProtection="1">
      <alignment horizontal="left"/>
    </xf>
    <xf numFmtId="0" fontId="10" fillId="0" borderId="8" xfId="5" applyFont="1" applyBorder="1" applyAlignment="1" applyProtection="1">
      <alignment horizontal="left"/>
    </xf>
    <xf numFmtId="0" fontId="10" fillId="0" borderId="9" xfId="5" applyFont="1" applyBorder="1" applyAlignment="1" applyProtection="1">
      <alignment horizontal="left"/>
    </xf>
    <xf numFmtId="49" fontId="15" fillId="0" borderId="10" xfId="0" applyNumberFormat="1" applyFont="1" applyBorder="1" applyAlignment="1" applyProtection="1">
      <alignment horizontal="center" vertical="center" wrapText="1"/>
    </xf>
    <xf numFmtId="44" fontId="15" fillId="3" borderId="7" xfId="3" applyFont="1" applyFill="1" applyBorder="1" applyAlignment="1" applyProtection="1">
      <protection locked="0"/>
    </xf>
    <xf numFmtId="44" fontId="15" fillId="3" borderId="9" xfId="3" applyFont="1" applyFill="1" applyBorder="1" applyAlignment="1" applyProtection="1">
      <protection locked="0"/>
    </xf>
    <xf numFmtId="0" fontId="15" fillId="3" borderId="10" xfId="0" applyFont="1" applyFill="1" applyBorder="1" applyAlignment="1" applyProtection="1">
      <alignment wrapText="1"/>
      <protection locked="0"/>
    </xf>
    <xf numFmtId="0" fontId="8" fillId="0" borderId="0" xfId="4" applyFont="1" applyProtection="1"/>
    <xf numFmtId="0" fontId="8" fillId="0" borderId="0" xfId="4" applyFont="1" applyFill="1" applyProtection="1"/>
    <xf numFmtId="0" fontId="8" fillId="0" borderId="0" xfId="4" applyFont="1" applyAlignment="1" applyProtection="1">
      <alignment horizontal="left"/>
    </xf>
    <xf numFmtId="0" fontId="8" fillId="0" borderId="10" xfId="10" applyFill="1" applyBorder="1" applyProtection="1"/>
    <xf numFmtId="0" fontId="8" fillId="0" borderId="10" xfId="10" applyBorder="1" applyProtection="1"/>
    <xf numFmtId="164" fontId="8" fillId="0" borderId="10" xfId="1" applyFont="1" applyBorder="1" applyProtection="1"/>
    <xf numFmtId="0" fontId="8" fillId="0" borderId="10" xfId="11" applyBorder="1" applyProtection="1"/>
    <xf numFmtId="0" fontId="10" fillId="0" borderId="10" xfId="5" applyFill="1" applyBorder="1" applyAlignment="1" applyProtection="1">
      <alignment vertical="center"/>
      <protection locked="0"/>
    </xf>
    <xf numFmtId="0" fontId="15" fillId="0" borderId="10" xfId="0" applyFont="1" applyBorder="1" applyAlignment="1" applyProtection="1">
      <alignment horizontal="center" vertical="center" wrapText="1"/>
    </xf>
    <xf numFmtId="0" fontId="7" fillId="0" borderId="0" xfId="0" applyFont="1" applyBorder="1" applyAlignment="1" applyProtection="1">
      <alignment vertical="top" wrapText="1"/>
    </xf>
    <xf numFmtId="0" fontId="15" fillId="3" borderId="7" xfId="0" applyFont="1" applyFill="1" applyBorder="1" applyAlignment="1" applyProtection="1">
      <alignment horizontal="left" vertical="top" wrapText="1"/>
      <protection locked="0"/>
    </xf>
    <xf numFmtId="0" fontId="15" fillId="3" borderId="9" xfId="0" applyFont="1" applyFill="1" applyBorder="1" applyAlignment="1" applyProtection="1">
      <alignment horizontal="left" vertical="top" wrapText="1"/>
      <protection locked="0"/>
    </xf>
    <xf numFmtId="0" fontId="8" fillId="3" borderId="10" xfId="10" applyFill="1" applyBorder="1" applyAlignment="1" applyProtection="1">
      <alignment horizontal="center" vertical="center"/>
      <protection locked="0"/>
    </xf>
    <xf numFmtId="0" fontId="8" fillId="3" borderId="10" xfId="10" applyFont="1" applyFill="1" applyBorder="1" applyAlignment="1" applyProtection="1">
      <alignment horizontal="center" vertical="center"/>
      <protection locked="0"/>
    </xf>
    <xf numFmtId="164" fontId="8" fillId="3" borderId="10" xfId="1" applyFont="1" applyFill="1" applyBorder="1" applyAlignment="1" applyProtection="1">
      <alignment horizontal="center" vertical="center"/>
    </xf>
    <xf numFmtId="0" fontId="8" fillId="3" borderId="10" xfId="11" applyFill="1" applyBorder="1" applyAlignment="1" applyProtection="1">
      <alignment horizontal="center" vertical="center"/>
    </xf>
    <xf numFmtId="0" fontId="8" fillId="3" borderId="10" xfId="5" applyFont="1" applyFill="1" applyBorder="1" applyAlignment="1" applyProtection="1">
      <alignment horizontal="center" vertical="center"/>
      <protection locked="0"/>
    </xf>
    <xf numFmtId="49" fontId="15" fillId="3" borderId="10" xfId="0" applyNumberFormat="1" applyFont="1" applyFill="1" applyBorder="1" applyAlignment="1" applyProtection="1">
      <alignment horizontal="left" vertical="top" wrapText="1"/>
      <protection locked="0"/>
    </xf>
    <xf numFmtId="166" fontId="15" fillId="3" borderId="10" xfId="3" applyNumberFormat="1" applyFont="1" applyFill="1" applyBorder="1" applyAlignment="1" applyProtection="1">
      <alignment horizontal="right" vertical="top" wrapText="1"/>
      <protection locked="0"/>
    </xf>
    <xf numFmtId="167" fontId="15" fillId="3" borderId="10" xfId="0" applyNumberFormat="1" applyFont="1" applyFill="1" applyBorder="1" applyAlignment="1" applyProtection="1">
      <alignment horizontal="right" vertical="top"/>
      <protection locked="0"/>
    </xf>
    <xf numFmtId="44" fontId="8" fillId="0" borderId="10" xfId="3" applyFont="1" applyFill="1" applyBorder="1" applyAlignment="1" applyProtection="1">
      <alignment horizontal="right" vertical="top"/>
    </xf>
    <xf numFmtId="44" fontId="11" fillId="0" borderId="10" xfId="3" applyFont="1" applyFill="1" applyBorder="1" applyAlignment="1" applyProtection="1">
      <alignment horizontal="right" vertical="top"/>
    </xf>
    <xf numFmtId="0" fontId="8" fillId="0" borderId="7" xfId="11" applyFont="1" applyBorder="1" applyAlignment="1">
      <alignment horizontal="left"/>
    </xf>
    <xf numFmtId="0" fontId="8" fillId="0" borderId="8" xfId="11" applyFont="1" applyBorder="1" applyAlignment="1">
      <alignment horizontal="left"/>
    </xf>
    <xf numFmtId="0" fontId="8" fillId="0" borderId="9" xfId="11" applyFont="1" applyBorder="1" applyAlignment="1">
      <alignment horizontal="left"/>
    </xf>
    <xf numFmtId="166" fontId="15" fillId="0" borderId="0" xfId="0" applyNumberFormat="1" applyFont="1" applyFill="1" applyBorder="1" applyAlignment="1">
      <alignment horizontal="center"/>
    </xf>
    <xf numFmtId="0" fontId="8" fillId="0" borderId="7" xfId="11" applyFont="1" applyBorder="1" applyAlignment="1">
      <alignment horizontal="left"/>
    </xf>
    <xf numFmtId="0" fontId="8" fillId="0" borderId="8" xfId="11" applyFont="1" applyBorder="1" applyAlignment="1">
      <alignment horizontal="left"/>
    </xf>
    <xf numFmtId="0" fontId="8" fillId="0" borderId="9" xfId="11" applyFont="1" applyBorder="1" applyAlignment="1">
      <alignment horizontal="left"/>
    </xf>
    <xf numFmtId="165" fontId="8" fillId="3" borderId="7" xfId="5" applyNumberFormat="1" applyFont="1" applyFill="1" applyBorder="1" applyAlignment="1" applyProtection="1">
      <alignment horizontal="left" vertical="center"/>
      <protection locked="0"/>
    </xf>
    <xf numFmtId="165" fontId="10" fillId="3" borderId="8" xfId="5" applyNumberFormat="1" applyFont="1" applyFill="1" applyBorder="1" applyAlignment="1" applyProtection="1">
      <alignment horizontal="left" vertical="center"/>
      <protection locked="0"/>
    </xf>
    <xf numFmtId="165" fontId="10" fillId="3" borderId="9" xfId="5" applyNumberFormat="1" applyFont="1" applyFill="1" applyBorder="1" applyAlignment="1" applyProtection="1">
      <alignment horizontal="left" vertical="center"/>
      <protection locked="0"/>
    </xf>
    <xf numFmtId="0" fontId="22" fillId="0" borderId="7" xfId="5" applyFont="1" applyBorder="1" applyAlignment="1" applyProtection="1">
      <alignment horizontal="center"/>
    </xf>
    <xf numFmtId="0" fontId="22" fillId="0" borderId="9" xfId="5" applyFont="1" applyBorder="1" applyAlignment="1" applyProtection="1">
      <alignment horizontal="center"/>
    </xf>
    <xf numFmtId="0" fontId="19" fillId="3" borderId="7" xfId="8" applyFont="1" applyFill="1" applyBorder="1" applyAlignment="1" applyProtection="1">
      <alignment horizontal="left" vertical="center"/>
      <protection locked="0"/>
    </xf>
    <xf numFmtId="0" fontId="19" fillId="3" borderId="8" xfId="8" applyFont="1" applyFill="1" applyBorder="1" applyAlignment="1" applyProtection="1">
      <alignment horizontal="left" vertical="center"/>
      <protection locked="0"/>
    </xf>
    <xf numFmtId="0" fontId="19" fillId="3" borderId="9" xfId="8" applyFont="1" applyFill="1" applyBorder="1" applyAlignment="1" applyProtection="1">
      <alignment horizontal="left" vertical="center"/>
      <protection locked="0"/>
    </xf>
    <xf numFmtId="49" fontId="8" fillId="3" borderId="7" xfId="5" applyNumberFormat="1" applyFont="1" applyFill="1" applyBorder="1" applyAlignment="1" applyProtection="1">
      <alignment horizontal="left" vertical="center"/>
      <protection locked="0"/>
    </xf>
    <xf numFmtId="49" fontId="10" fillId="3" borderId="8" xfId="5" applyNumberFormat="1" applyFont="1" applyFill="1" applyBorder="1" applyAlignment="1" applyProtection="1">
      <alignment horizontal="left" vertical="center"/>
      <protection locked="0"/>
    </xf>
    <xf numFmtId="49" fontId="10" fillId="3" borderId="9" xfId="5" applyNumberFormat="1" applyFont="1" applyFill="1" applyBorder="1" applyAlignment="1" applyProtection="1">
      <alignment horizontal="left" vertical="center"/>
      <protection locked="0"/>
    </xf>
    <xf numFmtId="49" fontId="8" fillId="3" borderId="10" xfId="4" applyNumberFormat="1" applyFont="1" applyFill="1" applyBorder="1" applyAlignment="1" applyProtection="1">
      <alignment horizontal="left"/>
      <protection locked="0"/>
    </xf>
    <xf numFmtId="49" fontId="10" fillId="3" borderId="10" xfId="4" applyNumberFormat="1" applyFont="1" applyFill="1" applyBorder="1" applyAlignment="1" applyProtection="1">
      <alignment horizontal="left"/>
      <protection locked="0"/>
    </xf>
    <xf numFmtId="165" fontId="8" fillId="3" borderId="9" xfId="5" applyNumberFormat="1" applyFont="1" applyFill="1" applyBorder="1" applyAlignment="1" applyProtection="1">
      <alignment horizontal="left" vertical="center"/>
      <protection locked="0"/>
    </xf>
    <xf numFmtId="0" fontId="8" fillId="3" borderId="10" xfId="4" applyFont="1" applyFill="1" applyBorder="1" applyAlignment="1" applyProtection="1">
      <alignment horizontal="left"/>
      <protection locked="0"/>
    </xf>
    <xf numFmtId="0" fontId="10" fillId="3" borderId="10" xfId="4" applyFont="1" applyFill="1" applyBorder="1" applyAlignment="1" applyProtection="1">
      <alignment horizontal="left"/>
      <protection locked="0"/>
    </xf>
    <xf numFmtId="0" fontId="8" fillId="3" borderId="7" xfId="4" applyFont="1" applyFill="1" applyBorder="1" applyAlignment="1" applyProtection="1">
      <alignment horizontal="left"/>
      <protection locked="0"/>
    </xf>
    <xf numFmtId="0" fontId="10" fillId="3" borderId="8" xfId="4" applyFont="1" applyFill="1" applyBorder="1" applyAlignment="1" applyProtection="1">
      <alignment horizontal="left"/>
      <protection locked="0"/>
    </xf>
    <xf numFmtId="0" fontId="10" fillId="3" borderId="9" xfId="4" applyFont="1" applyFill="1" applyBorder="1" applyAlignment="1" applyProtection="1">
      <alignment horizontal="left"/>
      <protection locked="0"/>
    </xf>
    <xf numFmtId="49" fontId="8" fillId="3" borderId="10" xfId="5" applyNumberFormat="1" applyFont="1" applyFill="1" applyBorder="1" applyAlignment="1" applyProtection="1">
      <alignment horizontal="left" vertical="center"/>
      <protection locked="0"/>
    </xf>
    <xf numFmtId="49" fontId="17" fillId="0" borderId="10" xfId="0" applyNumberFormat="1" applyFont="1" applyBorder="1" applyAlignment="1" applyProtection="1">
      <alignment vertical="center"/>
      <protection locked="0"/>
    </xf>
    <xf numFmtId="165" fontId="10" fillId="0" borderId="11" xfId="5" applyNumberFormat="1" applyFont="1" applyFill="1" applyBorder="1" applyAlignment="1" applyProtection="1">
      <alignment horizontal="center" vertical="center"/>
    </xf>
    <xf numFmtId="165" fontId="10" fillId="0" borderId="0" xfId="5" applyNumberFormat="1" applyFont="1" applyFill="1" applyBorder="1" applyAlignment="1" applyProtection="1">
      <alignment horizontal="center" vertical="center"/>
    </xf>
    <xf numFmtId="0" fontId="3" fillId="0" borderId="0" xfId="0" applyFont="1" applyBorder="1" applyAlignment="1" applyProtection="1">
      <alignment horizontal="center"/>
    </xf>
    <xf numFmtId="0" fontId="4" fillId="0" borderId="0" xfId="0" applyFont="1" applyAlignment="1" applyProtection="1"/>
    <xf numFmtId="0" fontId="0" fillId="0" borderId="0" xfId="0" applyProtection="1"/>
    <xf numFmtId="49" fontId="8" fillId="3" borderId="7" xfId="5" applyNumberFormat="1" applyFont="1" applyFill="1" applyBorder="1" applyAlignment="1" applyProtection="1">
      <alignment horizontal="left"/>
      <protection locked="0"/>
    </xf>
    <xf numFmtId="49" fontId="10" fillId="3" borderId="8" xfId="5" applyNumberFormat="1" applyFont="1" applyFill="1" applyBorder="1" applyAlignment="1" applyProtection="1">
      <alignment horizontal="left"/>
      <protection locked="0"/>
    </xf>
    <xf numFmtId="49" fontId="10" fillId="3" borderId="9" xfId="5" applyNumberFormat="1" applyFont="1" applyFill="1" applyBorder="1" applyAlignment="1" applyProtection="1">
      <alignment horizontal="left"/>
      <protection locked="0"/>
    </xf>
    <xf numFmtId="0" fontId="6" fillId="3" borderId="7" xfId="9" applyFont="1" applyFill="1" applyBorder="1" applyAlignment="1" applyProtection="1">
      <alignment horizontal="left"/>
      <protection locked="0"/>
    </xf>
    <xf numFmtId="0" fontId="6" fillId="3" borderId="9" xfId="9" applyFont="1" applyFill="1" applyBorder="1" applyAlignment="1" applyProtection="1">
      <alignment horizontal="left"/>
      <protection locked="0"/>
    </xf>
    <xf numFmtId="0" fontId="6" fillId="3" borderId="8" xfId="9" applyFont="1" applyFill="1" applyBorder="1" applyAlignment="1" applyProtection="1">
      <alignment horizontal="left"/>
      <protection locked="0"/>
    </xf>
    <xf numFmtId="49" fontId="8" fillId="3" borderId="9" xfId="5" applyNumberFormat="1" applyFont="1" applyFill="1" applyBorder="1" applyAlignment="1" applyProtection="1">
      <alignment horizontal="left" vertical="center"/>
      <protection locked="0"/>
    </xf>
    <xf numFmtId="0" fontId="8" fillId="3" borderId="7" xfId="5" applyFont="1" applyFill="1" applyBorder="1" applyAlignment="1" applyProtection="1">
      <alignment horizontal="left" vertical="center"/>
      <protection locked="0"/>
    </xf>
    <xf numFmtId="0" fontId="8" fillId="3" borderId="9" xfId="5" applyFont="1" applyFill="1" applyBorder="1" applyAlignment="1" applyProtection="1">
      <alignment horizontal="left" vertical="center"/>
      <protection locked="0"/>
    </xf>
    <xf numFmtId="0" fontId="6" fillId="0" borderId="5" xfId="0" applyFont="1" applyFill="1" applyBorder="1" applyAlignment="1" applyProtection="1">
      <alignment horizontal="left" wrapText="1"/>
    </xf>
    <xf numFmtId="0" fontId="6" fillId="3" borderId="5" xfId="0" applyFont="1" applyFill="1" applyBorder="1" applyAlignment="1" applyProtection="1">
      <alignment horizontal="left" wrapText="1"/>
      <protection locked="0"/>
    </xf>
    <xf numFmtId="4" fontId="2" fillId="0" borderId="7" xfId="0" applyNumberFormat="1" applyFont="1" applyBorder="1" applyAlignment="1" applyProtection="1">
      <alignment horizontal="center"/>
    </xf>
    <xf numFmtId="4" fontId="2" fillId="0" borderId="8" xfId="0" applyNumberFormat="1" applyFont="1" applyBorder="1" applyAlignment="1" applyProtection="1">
      <alignment horizontal="center"/>
    </xf>
    <xf numFmtId="0" fontId="11" fillId="0" borderId="0" xfId="0" applyFont="1" applyFill="1" applyAlignment="1" applyProtection="1">
      <alignment vertical="top" wrapText="1"/>
    </xf>
    <xf numFmtId="0" fontId="5" fillId="0" borderId="0" xfId="0" applyFont="1" applyAlignment="1">
      <alignment vertical="top" wrapText="1"/>
    </xf>
    <xf numFmtId="0" fontId="6" fillId="0" borderId="1" xfId="0" applyFont="1" applyFill="1" applyBorder="1" applyAlignment="1" applyProtection="1">
      <alignment horizontal="center" wrapText="1"/>
    </xf>
    <xf numFmtId="0" fontId="6" fillId="0" borderId="3"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0" fontId="6" fillId="0" borderId="12" xfId="0" applyFont="1" applyFill="1" applyBorder="1" applyAlignment="1" applyProtection="1">
      <alignment horizontal="center" wrapText="1"/>
    </xf>
    <xf numFmtId="0" fontId="6" fillId="0" borderId="4" xfId="0" applyFont="1" applyFill="1" applyBorder="1" applyAlignment="1" applyProtection="1">
      <alignment horizontal="center" wrapText="1"/>
    </xf>
    <xf numFmtId="0" fontId="6" fillId="0" borderId="6" xfId="0" applyFont="1" applyFill="1" applyBorder="1" applyAlignment="1" applyProtection="1">
      <alignment horizontal="center" wrapText="1"/>
    </xf>
    <xf numFmtId="14" fontId="6" fillId="3" borderId="5" xfId="0" applyNumberFormat="1" applyFont="1" applyFill="1" applyBorder="1" applyAlignment="1" applyProtection="1">
      <alignment horizontal="left"/>
      <protection locked="0"/>
    </xf>
    <xf numFmtId="0" fontId="17" fillId="0" borderId="10" xfId="0" applyFont="1" applyBorder="1" applyAlignment="1">
      <alignment horizontal="left"/>
    </xf>
    <xf numFmtId="44" fontId="15" fillId="0" borderId="14" xfId="3" applyFont="1" applyBorder="1" applyAlignment="1"/>
    <xf numFmtId="0" fontId="11" fillId="0" borderId="10" xfId="0" applyFont="1" applyBorder="1" applyAlignment="1"/>
    <xf numFmtId="44" fontId="11" fillId="0" borderId="10" xfId="3" applyFont="1" applyBorder="1" applyAlignment="1"/>
    <xf numFmtId="49" fontId="10" fillId="0" borderId="10" xfId="0" applyNumberFormat="1" applyFont="1" applyBorder="1" applyAlignment="1">
      <alignment horizontal="left"/>
    </xf>
    <xf numFmtId="44" fontId="14" fillId="0" borderId="0" xfId="3" applyFont="1" applyAlignment="1" applyProtection="1">
      <alignment horizontal="center"/>
    </xf>
    <xf numFmtId="0" fontId="11" fillId="0" borderId="10" xfId="0" applyFont="1" applyBorder="1" applyAlignment="1">
      <alignment horizontal="left"/>
    </xf>
    <xf numFmtId="44" fontId="11" fillId="3" borderId="7" xfId="3" applyNumberFormat="1" applyFont="1" applyFill="1" applyBorder="1" applyAlignment="1" applyProtection="1">
      <protection locked="0"/>
    </xf>
    <xf numFmtId="44" fontId="20" fillId="3" borderId="8" xfId="0" applyNumberFormat="1" applyFont="1" applyFill="1" applyBorder="1" applyAlignment="1" applyProtection="1">
      <protection locked="0"/>
    </xf>
    <xf numFmtId="44" fontId="20" fillId="3" borderId="9" xfId="0" applyNumberFormat="1" applyFont="1" applyFill="1" applyBorder="1" applyAlignment="1" applyProtection="1">
      <protection locked="0"/>
    </xf>
    <xf numFmtId="44" fontId="10" fillId="3" borderId="10" xfId="3" applyNumberFormat="1" applyFont="1" applyFill="1" applyBorder="1" applyAlignment="1" applyProtection="1">
      <protection locked="0"/>
    </xf>
    <xf numFmtId="44" fontId="8" fillId="3" borderId="10" xfId="3" applyNumberFormat="1" applyFont="1" applyFill="1" applyBorder="1" applyAlignment="1" applyProtection="1">
      <protection locked="0"/>
    </xf>
    <xf numFmtId="49" fontId="11" fillId="0" borderId="10" xfId="0" applyNumberFormat="1" applyFont="1" applyBorder="1" applyAlignment="1">
      <alignment horizontal="left"/>
    </xf>
    <xf numFmtId="44" fontId="20" fillId="0" borderId="14" xfId="3" applyNumberFormat="1" applyFont="1" applyBorder="1" applyAlignment="1"/>
    <xf numFmtId="0" fontId="6" fillId="0" borderId="0" xfId="0" applyFont="1" applyAlignment="1"/>
    <xf numFmtId="0" fontId="10" fillId="0" borderId="10" xfId="0" applyFont="1" applyBorder="1" applyAlignment="1"/>
    <xf numFmtId="0" fontId="10" fillId="0" borderId="10" xfId="0" applyFont="1" applyBorder="1" applyAlignment="1">
      <alignment horizontal="center"/>
    </xf>
    <xf numFmtId="44" fontId="11" fillId="3" borderId="10" xfId="3" applyNumberFormat="1" applyFont="1" applyFill="1" applyBorder="1" applyAlignment="1" applyProtection="1">
      <protection locked="0"/>
    </xf>
    <xf numFmtId="0" fontId="10" fillId="0" borderId="10" xfId="0" applyFont="1" applyBorder="1" applyAlignment="1">
      <alignment horizontal="left"/>
    </xf>
    <xf numFmtId="44" fontId="10" fillId="0" borderId="10" xfId="3" applyFont="1" applyBorder="1" applyAlignment="1"/>
    <xf numFmtId="0" fontId="6" fillId="0" borderId="10" xfId="0" applyFont="1" applyBorder="1" applyAlignment="1">
      <alignment horizontal="right"/>
    </xf>
    <xf numFmtId="0" fontId="0" fillId="0" borderId="10" xfId="0" applyBorder="1" applyAlignment="1">
      <alignment horizontal="right"/>
    </xf>
    <xf numFmtId="44" fontId="6" fillId="0" borderId="7" xfId="0" applyNumberFormat="1" applyFont="1" applyBorder="1" applyAlignment="1">
      <alignment horizontal="right"/>
    </xf>
    <xf numFmtId="0" fontId="6" fillId="0" borderId="9" xfId="0" applyFont="1" applyBorder="1" applyAlignment="1">
      <alignment horizontal="right"/>
    </xf>
    <xf numFmtId="0" fontId="6" fillId="0" borderId="10" xfId="0" applyFont="1" applyBorder="1" applyAlignment="1"/>
    <xf numFmtId="0" fontId="6" fillId="0" borderId="7" xfId="0" applyFont="1" applyBorder="1" applyAlignment="1">
      <alignment horizontal="right"/>
    </xf>
    <xf numFmtId="0" fontId="5" fillId="0" borderId="10" xfId="0" applyFont="1" applyBorder="1" applyAlignment="1"/>
    <xf numFmtId="44" fontId="5" fillId="0" borderId="7" xfId="0" applyNumberFormat="1" applyFont="1" applyBorder="1" applyAlignment="1">
      <alignment horizontal="right"/>
    </xf>
    <xf numFmtId="0" fontId="5" fillId="0" borderId="9" xfId="0" applyFont="1" applyBorder="1" applyAlignment="1">
      <alignment horizontal="right"/>
    </xf>
    <xf numFmtId="0" fontId="15" fillId="0" borderId="7" xfId="0" applyFont="1" applyBorder="1" applyAlignment="1">
      <alignment horizontal="right"/>
    </xf>
    <xf numFmtId="0" fontId="15" fillId="0" borderId="8" xfId="0" applyFont="1" applyBorder="1" applyAlignment="1">
      <alignment horizontal="right"/>
    </xf>
    <xf numFmtId="0" fontId="15" fillId="0" borderId="9" xfId="0" applyFont="1" applyBorder="1" applyAlignment="1">
      <alignment horizontal="right"/>
    </xf>
    <xf numFmtId="0" fontId="0" fillId="0" borderId="5" xfId="0" applyBorder="1" applyAlignment="1"/>
    <xf numFmtId="0" fontId="6" fillId="0" borderId="7" xfId="0" applyFont="1" applyBorder="1" applyAlignment="1"/>
    <xf numFmtId="0" fontId="6" fillId="0" borderId="9" xfId="0" applyFont="1" applyBorder="1" applyAlignment="1"/>
    <xf numFmtId="0" fontId="15" fillId="3" borderId="10" xfId="0" applyFont="1" applyFill="1" applyBorder="1" applyAlignment="1" applyProtection="1">
      <alignment wrapText="1"/>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7" fillId="0" borderId="5" xfId="0" applyFont="1" applyBorder="1" applyAlignment="1" applyProtection="1">
      <alignment horizontal="left" vertical="top" wrapText="1"/>
    </xf>
    <xf numFmtId="0" fontId="15" fillId="3" borderId="7" xfId="0" applyFont="1" applyFill="1" applyBorder="1" applyAlignment="1" applyProtection="1">
      <alignment wrapText="1"/>
      <protection locked="0"/>
    </xf>
    <xf numFmtId="0" fontId="15" fillId="3" borderId="8" xfId="0" applyFont="1" applyFill="1" applyBorder="1" applyAlignment="1" applyProtection="1">
      <alignment wrapText="1"/>
      <protection locked="0"/>
    </xf>
    <xf numFmtId="0" fontId="15" fillId="3" borderId="9" xfId="0" applyFont="1" applyFill="1" applyBorder="1" applyAlignment="1" applyProtection="1">
      <alignment wrapText="1"/>
      <protection locked="0"/>
    </xf>
    <xf numFmtId="0" fontId="15" fillId="3" borderId="7" xfId="0" applyFont="1" applyFill="1" applyBorder="1" applyAlignment="1" applyProtection="1">
      <alignment horizontal="left" wrapText="1"/>
      <protection locked="0"/>
    </xf>
    <xf numFmtId="0" fontId="15" fillId="3" borderId="8" xfId="0" applyFont="1" applyFill="1" applyBorder="1" applyAlignment="1" applyProtection="1">
      <alignment horizontal="left" wrapText="1"/>
      <protection locked="0"/>
    </xf>
    <xf numFmtId="0" fontId="15" fillId="3" borderId="9" xfId="0" applyFont="1" applyFill="1" applyBorder="1" applyAlignment="1" applyProtection="1">
      <alignment horizontal="left" wrapText="1"/>
      <protection locked="0"/>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44" fontId="15" fillId="3" borderId="7" xfId="3" applyFont="1" applyFill="1" applyBorder="1" applyAlignment="1" applyProtection="1">
      <protection locked="0"/>
    </xf>
    <xf numFmtId="44" fontId="15" fillId="3" borderId="9" xfId="3" applyFont="1" applyFill="1" applyBorder="1" applyAlignment="1" applyProtection="1">
      <protection locked="0"/>
    </xf>
    <xf numFmtId="0" fontId="15" fillId="0" borderId="7" xfId="0" applyFont="1" applyFill="1" applyBorder="1" applyAlignment="1">
      <alignment horizontal="right"/>
    </xf>
    <xf numFmtId="0" fontId="15" fillId="0" borderId="8" xfId="0" applyFont="1" applyFill="1" applyBorder="1" applyAlignment="1">
      <alignment horizontal="right"/>
    </xf>
    <xf numFmtId="0" fontId="15" fillId="0" borderId="9" xfId="0" applyFont="1" applyFill="1" applyBorder="1" applyAlignment="1">
      <alignment horizontal="right"/>
    </xf>
    <xf numFmtId="0" fontId="15" fillId="3" borderId="7" xfId="0" applyFont="1" applyFill="1" applyBorder="1" applyAlignment="1" applyProtection="1">
      <alignment horizontal="left" vertical="top" wrapText="1"/>
      <protection locked="0"/>
    </xf>
    <xf numFmtId="0" fontId="15" fillId="3" borderId="9" xfId="0" applyFont="1" applyFill="1" applyBorder="1" applyAlignment="1" applyProtection="1">
      <alignment horizontal="left" vertical="top" wrapText="1"/>
      <protection locked="0"/>
    </xf>
    <xf numFmtId="49" fontId="15" fillId="0" borderId="7" xfId="0" applyNumberFormat="1" applyFont="1" applyBorder="1" applyAlignment="1" applyProtection="1">
      <alignment horizontal="center" vertical="center" wrapText="1"/>
    </xf>
    <xf numFmtId="0" fontId="0" fillId="0" borderId="9" xfId="0" applyBorder="1" applyAlignment="1">
      <alignment horizontal="center" vertical="center" wrapText="1"/>
    </xf>
    <xf numFmtId="49" fontId="15" fillId="3" borderId="7" xfId="0" applyNumberFormat="1" applyFont="1" applyFill="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3" borderId="8" xfId="0" applyFont="1" applyFill="1" applyBorder="1" applyAlignment="1" applyProtection="1">
      <alignment horizontal="left" vertical="top" wrapText="1"/>
      <protection locked="0"/>
    </xf>
  </cellXfs>
  <cellStyles count="12">
    <cellStyle name="Euro" xfId="3"/>
    <cellStyle name="Komma" xfId="1" builtinId="3"/>
    <cellStyle name="Link" xfId="8" builtinId="8"/>
    <cellStyle name="Prozent" xfId="2" builtinId="5"/>
    <cellStyle name="Standard" xfId="0" builtinId="0"/>
    <cellStyle name="Standard 2" xfId="4"/>
    <cellStyle name="Standard 3" xfId="5"/>
    <cellStyle name="Standard 3 2" xfId="6"/>
    <cellStyle name="Standard 3 2 2" xfId="10"/>
    <cellStyle name="Standard 3 3" xfId="11"/>
    <cellStyle name="Standard 4" xfId="7"/>
    <cellStyle name="Standard_Deckblatt" xfId="9"/>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showGridLines="0" tabSelected="1" view="pageLayout" zoomScale="150" zoomScaleNormal="100" zoomScalePageLayoutView="150" workbookViewId="0">
      <selection activeCell="B5" sqref="B5:C5"/>
    </sheetView>
  </sheetViews>
  <sheetFormatPr baseColWidth="10" defaultColWidth="11.453125" defaultRowHeight="14.5" x14ac:dyDescent="0.35"/>
  <cols>
    <col min="1" max="1" width="2.1796875" style="104" customWidth="1"/>
    <col min="2" max="2" width="24.453125" style="35" customWidth="1"/>
    <col min="3" max="3" width="19.1796875" style="35" customWidth="1"/>
    <col min="4" max="4" width="17.453125" style="35" customWidth="1"/>
    <col min="5" max="5" width="14.453125" style="35" customWidth="1"/>
    <col min="6" max="6" width="12.7265625" style="35" customWidth="1"/>
    <col min="7" max="16384" width="11.453125" style="35"/>
  </cols>
  <sheetData>
    <row r="1" spans="2:7" ht="15.5" x14ac:dyDescent="0.35">
      <c r="B1" s="190" t="s">
        <v>79</v>
      </c>
      <c r="C1" s="191"/>
      <c r="D1" s="191"/>
      <c r="E1" s="191"/>
      <c r="F1" s="191"/>
    </row>
    <row r="2" spans="2:7" ht="15.5" x14ac:dyDescent="0.35">
      <c r="B2" s="190" t="s">
        <v>141</v>
      </c>
      <c r="C2" s="192"/>
      <c r="D2" s="192"/>
      <c r="E2" s="192"/>
      <c r="F2" s="192"/>
    </row>
    <row r="3" spans="2:7" ht="15.5" x14ac:dyDescent="0.35">
      <c r="B3" s="190"/>
      <c r="C3" s="191"/>
      <c r="D3" s="191"/>
      <c r="E3" s="191"/>
      <c r="F3" s="191"/>
    </row>
    <row r="4" spans="2:7" x14ac:dyDescent="0.35">
      <c r="B4" s="89" t="s">
        <v>81</v>
      </c>
      <c r="C4" s="75"/>
      <c r="D4" s="76"/>
      <c r="E4" s="76"/>
      <c r="F4" s="76"/>
    </row>
    <row r="5" spans="2:7" x14ac:dyDescent="0.35">
      <c r="B5" s="196"/>
      <c r="C5" s="197"/>
      <c r="D5" s="76"/>
    </row>
    <row r="6" spans="2:7" x14ac:dyDescent="0.35">
      <c r="B6" s="196"/>
      <c r="C6" s="197"/>
      <c r="D6" s="76"/>
    </row>
    <row r="7" spans="2:7" x14ac:dyDescent="0.35">
      <c r="B7" s="196"/>
      <c r="C7" s="197"/>
      <c r="D7" s="76"/>
    </row>
    <row r="8" spans="2:7" x14ac:dyDescent="0.35">
      <c r="B8" s="196"/>
      <c r="C8" s="197"/>
      <c r="D8" s="76"/>
    </row>
    <row r="9" spans="2:7" x14ac:dyDescent="0.35">
      <c r="B9" s="196"/>
      <c r="C9" s="197"/>
      <c r="D9" s="76"/>
    </row>
    <row r="10" spans="2:7" ht="15.5" x14ac:dyDescent="0.35">
      <c r="B10" s="77"/>
      <c r="C10" s="78"/>
      <c r="D10" s="78"/>
      <c r="E10" s="78"/>
      <c r="F10" s="78"/>
    </row>
    <row r="11" spans="2:7" s="23" customFormat="1" ht="14" x14ac:dyDescent="0.3">
      <c r="B11" s="22" t="s">
        <v>110</v>
      </c>
      <c r="C11" s="196"/>
      <c r="D11" s="198"/>
      <c r="E11" s="198"/>
      <c r="F11" s="197"/>
      <c r="G11" s="36"/>
    </row>
    <row r="12" spans="2:7" s="23" customFormat="1" ht="15" customHeight="1" x14ac:dyDescent="0.3">
      <c r="B12" s="22" t="s">
        <v>59</v>
      </c>
      <c r="C12" s="175"/>
      <c r="D12" s="199"/>
      <c r="E12" s="91" t="s">
        <v>111</v>
      </c>
      <c r="F12" s="90"/>
    </row>
    <row r="13" spans="2:7" s="23" customFormat="1" ht="15" customHeight="1" x14ac:dyDescent="0.3">
      <c r="B13" s="22" t="s">
        <v>60</v>
      </c>
      <c r="C13" s="92"/>
      <c r="D13" s="108" t="s">
        <v>112</v>
      </c>
      <c r="E13" s="200"/>
      <c r="F13" s="201"/>
      <c r="G13" s="37"/>
    </row>
    <row r="14" spans="2:7" s="23" customFormat="1" ht="12.5" x14ac:dyDescent="0.25"/>
    <row r="15" spans="2:7" s="23" customFormat="1" ht="13" x14ac:dyDescent="0.3">
      <c r="B15" s="22" t="s">
        <v>61</v>
      </c>
    </row>
    <row r="16" spans="2:7" s="23" customFormat="1" ht="15" customHeight="1" x14ac:dyDescent="0.25">
      <c r="C16" s="193"/>
      <c r="D16" s="194"/>
      <c r="E16" s="195"/>
    </row>
    <row r="17" spans="2:8" s="23" customFormat="1" ht="12.5" x14ac:dyDescent="0.25"/>
    <row r="18" spans="2:8" s="23" customFormat="1" ht="15" customHeight="1" x14ac:dyDescent="0.3">
      <c r="B18" s="24" t="s">
        <v>62</v>
      </c>
      <c r="C18" s="175"/>
      <c r="D18" s="177"/>
      <c r="F18" s="23" t="s">
        <v>63</v>
      </c>
    </row>
    <row r="19" spans="2:8" s="23" customFormat="1" ht="15" customHeight="1" x14ac:dyDescent="0.3">
      <c r="B19" s="24" t="s">
        <v>64</v>
      </c>
      <c r="C19" s="172"/>
      <c r="D19" s="173"/>
      <c r="E19" s="174"/>
      <c r="F19" s="23" t="s">
        <v>63</v>
      </c>
    </row>
    <row r="20" spans="2:8" s="38" customFormat="1" ht="12.5" x14ac:dyDescent="0.25">
      <c r="B20" s="45"/>
      <c r="C20" s="45"/>
      <c r="D20" s="45"/>
      <c r="E20" s="45"/>
      <c r="F20" s="45"/>
    </row>
    <row r="21" spans="2:8" s="23" customFormat="1" ht="13" x14ac:dyDescent="0.3">
      <c r="B21" s="79" t="s">
        <v>113</v>
      </c>
    </row>
    <row r="22" spans="2:8" s="23" customFormat="1" ht="6.75" customHeight="1" x14ac:dyDescent="0.25"/>
    <row r="23" spans="2:8" s="23" customFormat="1" ht="15" customHeight="1" x14ac:dyDescent="0.25">
      <c r="B23" s="80" t="s">
        <v>114</v>
      </c>
      <c r="C23" s="167"/>
      <c r="D23" s="180"/>
      <c r="E23" s="167"/>
      <c r="F23" s="180"/>
      <c r="G23" s="39"/>
      <c r="H23" s="39"/>
    </row>
    <row r="24" spans="2:8" s="23" customFormat="1" ht="15" customHeight="1" x14ac:dyDescent="0.25">
      <c r="B24" s="80" t="s">
        <v>114</v>
      </c>
      <c r="C24" s="167"/>
      <c r="D24" s="169"/>
      <c r="E24" s="167"/>
      <c r="F24" s="169"/>
      <c r="G24" s="39"/>
      <c r="H24" s="39"/>
    </row>
    <row r="25" spans="2:8" s="23" customFormat="1" ht="12.5" x14ac:dyDescent="0.25"/>
    <row r="26" spans="2:8" s="23" customFormat="1" ht="13" x14ac:dyDescent="0.3">
      <c r="B26" s="79" t="s">
        <v>115</v>
      </c>
    </row>
    <row r="27" spans="2:8" s="23" customFormat="1" ht="15" customHeight="1" x14ac:dyDescent="0.25">
      <c r="B27" s="138" t="s">
        <v>116</v>
      </c>
      <c r="C27" s="181"/>
      <c r="D27" s="182"/>
      <c r="E27" s="182"/>
      <c r="F27" s="81"/>
      <c r="G27" s="40"/>
      <c r="H27" s="40"/>
    </row>
    <row r="28" spans="2:8" s="23" customFormat="1" ht="15" customHeight="1" x14ac:dyDescent="0.25">
      <c r="B28" s="139" t="s">
        <v>117</v>
      </c>
      <c r="C28" s="178"/>
      <c r="D28" s="179"/>
      <c r="E28" s="179"/>
      <c r="F28" s="82"/>
      <c r="G28" s="41"/>
      <c r="H28" s="41"/>
    </row>
    <row r="29" spans="2:8" s="23" customFormat="1" ht="15" customHeight="1" x14ac:dyDescent="0.25">
      <c r="B29" s="140" t="s">
        <v>118</v>
      </c>
      <c r="C29" s="183"/>
      <c r="D29" s="184"/>
      <c r="E29" s="184"/>
      <c r="F29" s="185"/>
      <c r="G29" s="42"/>
    </row>
    <row r="30" spans="2:8" s="23" customFormat="1" ht="15" customHeight="1" x14ac:dyDescent="0.25">
      <c r="B30" s="80" t="s">
        <v>119</v>
      </c>
      <c r="C30" s="183"/>
      <c r="D30" s="184"/>
      <c r="E30" s="184"/>
      <c r="F30" s="185"/>
      <c r="G30" s="42"/>
    </row>
    <row r="31" spans="2:8" s="38" customFormat="1" ht="12.5" x14ac:dyDescent="0.25">
      <c r="B31" s="45"/>
      <c r="C31" s="45"/>
      <c r="D31" s="45"/>
      <c r="E31" s="45"/>
      <c r="F31" s="45"/>
    </row>
    <row r="32" spans="2:8" s="38" customFormat="1" ht="15" customHeight="1" x14ac:dyDescent="0.3">
      <c r="B32" s="25" t="s">
        <v>120</v>
      </c>
      <c r="C32" s="186"/>
      <c r="D32" s="187"/>
      <c r="E32" s="187"/>
      <c r="F32" s="187"/>
    </row>
    <row r="33" spans="2:6" s="38" customFormat="1" ht="15" customHeight="1" x14ac:dyDescent="0.25">
      <c r="B33" s="45"/>
      <c r="C33" s="183"/>
      <c r="D33" s="184"/>
      <c r="E33" s="184"/>
      <c r="F33" s="185"/>
    </row>
    <row r="34" spans="2:6" s="38" customFormat="1" ht="12.5" x14ac:dyDescent="0.25">
      <c r="B34" s="45"/>
      <c r="C34" s="45"/>
      <c r="D34" s="45"/>
      <c r="E34" s="45"/>
      <c r="F34" s="45"/>
    </row>
    <row r="35" spans="2:6" s="38" customFormat="1" ht="13" x14ac:dyDescent="0.3">
      <c r="B35" s="83" t="s">
        <v>67</v>
      </c>
      <c r="C35" s="95" t="s">
        <v>121</v>
      </c>
      <c r="D35" s="95" t="s">
        <v>122</v>
      </c>
      <c r="E35" s="45"/>
      <c r="F35" s="45"/>
    </row>
    <row r="36" spans="2:6" s="38" customFormat="1" ht="15" customHeight="1" x14ac:dyDescent="0.25">
      <c r="C36" s="34"/>
      <c r="D36" s="93"/>
      <c r="E36" s="188"/>
      <c r="F36" s="189"/>
    </row>
    <row r="37" spans="2:6" s="38" customFormat="1" ht="13" x14ac:dyDescent="0.3">
      <c r="B37" s="83" t="s">
        <v>123</v>
      </c>
      <c r="C37" s="45"/>
      <c r="D37" s="45"/>
      <c r="E37" s="45"/>
      <c r="F37" s="45"/>
    </row>
    <row r="38" spans="2:6" s="38" customFormat="1" ht="13" x14ac:dyDescent="0.3">
      <c r="B38" s="83"/>
      <c r="C38" s="46" t="s">
        <v>78</v>
      </c>
      <c r="D38" s="46"/>
      <c r="E38" s="70"/>
      <c r="F38" s="70"/>
    </row>
    <row r="39" spans="2:6" s="38" customFormat="1" ht="15" customHeight="1" x14ac:dyDescent="0.3">
      <c r="B39" s="83" t="s">
        <v>124</v>
      </c>
      <c r="C39" s="175"/>
      <c r="D39" s="176"/>
      <c r="E39" s="176"/>
      <c r="F39" s="177"/>
    </row>
    <row r="40" spans="2:6" s="38" customFormat="1" ht="15" customHeight="1" x14ac:dyDescent="0.3">
      <c r="B40" s="83"/>
      <c r="C40" s="175"/>
      <c r="D40" s="176"/>
      <c r="E40" s="176"/>
      <c r="F40" s="177"/>
    </row>
    <row r="41" spans="2:6" s="38" customFormat="1" ht="15" customHeight="1" x14ac:dyDescent="0.3">
      <c r="B41" s="83"/>
      <c r="C41" s="175"/>
      <c r="D41" s="176"/>
      <c r="E41" s="176"/>
      <c r="F41" s="177"/>
    </row>
    <row r="42" spans="2:6" s="38" customFormat="1" ht="13" x14ac:dyDescent="0.3">
      <c r="B42" s="83"/>
      <c r="C42" s="84"/>
      <c r="D42" s="84"/>
      <c r="E42" s="84"/>
      <c r="F42" s="84"/>
    </row>
    <row r="43" spans="2:6" s="38" customFormat="1" ht="15" customHeight="1" x14ac:dyDescent="0.3">
      <c r="B43" s="83" t="s">
        <v>80</v>
      </c>
      <c r="C43" s="119">
        <f>'Ausg.-Finanz.-Plan '!$C$142</f>
        <v>0</v>
      </c>
      <c r="D43" s="45"/>
      <c r="E43" s="45"/>
      <c r="F43" s="45"/>
    </row>
    <row r="44" spans="2:6" s="38" customFormat="1" ht="13" x14ac:dyDescent="0.3">
      <c r="B44" s="83"/>
      <c r="C44" s="45"/>
      <c r="D44" s="45"/>
      <c r="E44" s="45"/>
      <c r="F44" s="45"/>
    </row>
    <row r="45" spans="2:6" x14ac:dyDescent="0.35">
      <c r="B45" s="79" t="s">
        <v>125</v>
      </c>
      <c r="C45" s="85"/>
      <c r="D45" s="85"/>
      <c r="E45" s="85"/>
      <c r="F45" s="85"/>
    </row>
    <row r="46" spans="2:6" x14ac:dyDescent="0.35">
      <c r="B46" s="86"/>
      <c r="C46" s="85"/>
      <c r="D46" s="85"/>
      <c r="E46" s="85"/>
      <c r="F46" s="85"/>
    </row>
    <row r="47" spans="2:6" ht="15" customHeight="1" x14ac:dyDescent="0.35">
      <c r="B47" s="167"/>
      <c r="C47" s="168"/>
      <c r="D47" s="168"/>
      <c r="E47" s="168"/>
      <c r="F47" s="169"/>
    </row>
    <row r="48" spans="2:6" ht="15" customHeight="1" x14ac:dyDescent="0.35">
      <c r="B48" s="167"/>
      <c r="C48" s="168"/>
      <c r="D48" s="168"/>
      <c r="E48" s="168"/>
      <c r="F48" s="169"/>
    </row>
    <row r="49" spans="1:7" ht="15" customHeight="1" x14ac:dyDescent="0.35">
      <c r="B49" s="167"/>
      <c r="C49" s="168"/>
      <c r="D49" s="168"/>
      <c r="E49" s="168"/>
      <c r="F49" s="169"/>
    </row>
    <row r="50" spans="1:7" s="104" customFormat="1" ht="15" customHeight="1" x14ac:dyDescent="0.35">
      <c r="A50" s="43"/>
      <c r="B50" s="87"/>
      <c r="C50" s="87"/>
      <c r="D50" s="87"/>
      <c r="E50" s="87"/>
      <c r="F50" s="87"/>
    </row>
    <row r="51" spans="1:7" s="104" customFormat="1" ht="15" customHeight="1" x14ac:dyDescent="0.35">
      <c r="A51" s="43"/>
      <c r="B51" s="87"/>
      <c r="C51" s="87"/>
      <c r="D51" s="87"/>
      <c r="E51" s="87"/>
      <c r="F51" s="87"/>
    </row>
    <row r="52" spans="1:7" x14ac:dyDescent="0.35">
      <c r="B52" s="79" t="s">
        <v>0</v>
      </c>
      <c r="C52" s="85"/>
      <c r="D52" s="85"/>
      <c r="E52" s="85"/>
      <c r="F52" s="85"/>
    </row>
    <row r="53" spans="1:7" x14ac:dyDescent="0.35">
      <c r="B53" s="86" t="s">
        <v>1</v>
      </c>
      <c r="C53" s="85"/>
      <c r="D53" s="85"/>
      <c r="E53" s="85"/>
      <c r="F53" s="85"/>
    </row>
    <row r="54" spans="1:7" ht="15" customHeight="1" x14ac:dyDescent="0.35">
      <c r="B54" s="167"/>
      <c r="C54" s="168"/>
      <c r="D54" s="168"/>
      <c r="E54" s="168"/>
      <c r="F54" s="169"/>
    </row>
    <row r="55" spans="1:7" ht="15" customHeight="1" x14ac:dyDescent="0.35">
      <c r="B55" s="167"/>
      <c r="C55" s="168"/>
      <c r="D55" s="168"/>
      <c r="E55" s="168"/>
      <c r="F55" s="169"/>
    </row>
    <row r="56" spans="1:7" ht="15" customHeight="1" x14ac:dyDescent="0.35">
      <c r="B56" s="167"/>
      <c r="C56" s="168"/>
      <c r="D56" s="168"/>
      <c r="E56" s="168"/>
      <c r="F56" s="169"/>
    </row>
    <row r="57" spans="1:7" s="43" customFormat="1" ht="13" x14ac:dyDescent="0.3">
      <c r="B57" s="45"/>
      <c r="C57" s="45"/>
      <c r="D57" s="45"/>
      <c r="E57" s="45"/>
      <c r="F57" s="45"/>
    </row>
    <row r="58" spans="1:7" s="43" customFormat="1" ht="13" x14ac:dyDescent="0.3">
      <c r="B58" s="87"/>
      <c r="C58" s="87"/>
      <c r="D58" s="87"/>
      <c r="E58" s="87"/>
      <c r="F58" s="87"/>
    </row>
    <row r="59" spans="1:7" s="44" customFormat="1" ht="13" x14ac:dyDescent="0.3">
      <c r="B59" s="79" t="s">
        <v>93</v>
      </c>
    </row>
    <row r="60" spans="1:7" s="44" customFormat="1" ht="13" x14ac:dyDescent="0.3">
      <c r="B60" s="79"/>
      <c r="E60" s="170" t="s">
        <v>103</v>
      </c>
      <c r="F60" s="171"/>
    </row>
    <row r="61" spans="1:7" s="44" customFormat="1" ht="25" x14ac:dyDescent="0.25">
      <c r="E61" s="88" t="s">
        <v>90</v>
      </c>
      <c r="F61" s="88" t="s">
        <v>89</v>
      </c>
    </row>
    <row r="62" spans="1:7" s="44" customFormat="1" ht="12.5" x14ac:dyDescent="0.25">
      <c r="B62" s="164" t="s">
        <v>131</v>
      </c>
      <c r="C62" s="165"/>
      <c r="D62" s="166"/>
      <c r="E62" s="150"/>
      <c r="F62" s="150"/>
      <c r="G62" s="80"/>
    </row>
    <row r="63" spans="1:7" s="44" customFormat="1" ht="12.5" x14ac:dyDescent="0.25">
      <c r="B63" s="164" t="s">
        <v>132</v>
      </c>
      <c r="C63" s="165"/>
      <c r="D63" s="166"/>
      <c r="E63" s="150"/>
      <c r="F63" s="150"/>
      <c r="G63" s="80"/>
    </row>
    <row r="64" spans="1:7" s="44" customFormat="1" ht="12.5" x14ac:dyDescent="0.25">
      <c r="B64" s="164" t="s">
        <v>133</v>
      </c>
      <c r="C64" s="165"/>
      <c r="D64" s="166"/>
      <c r="E64" s="150"/>
      <c r="F64" s="150"/>
      <c r="G64" s="80"/>
    </row>
    <row r="65" spans="2:9" s="44" customFormat="1" ht="12.5" x14ac:dyDescent="0.25">
      <c r="B65" s="160" t="s">
        <v>144</v>
      </c>
      <c r="C65" s="161"/>
      <c r="D65" s="162"/>
      <c r="E65" s="150"/>
      <c r="F65" s="150"/>
      <c r="G65" s="80"/>
    </row>
    <row r="66" spans="2:9" s="44" customFormat="1" ht="12.5" x14ac:dyDescent="0.25">
      <c r="B66" s="164" t="s">
        <v>47</v>
      </c>
      <c r="C66" s="165"/>
      <c r="D66" s="166"/>
      <c r="E66" s="150"/>
      <c r="F66" s="142"/>
      <c r="G66" s="80"/>
    </row>
    <row r="67" spans="2:9" s="44" customFormat="1" ht="12.5" x14ac:dyDescent="0.25">
      <c r="B67" s="164" t="s">
        <v>130</v>
      </c>
      <c r="C67" s="165"/>
      <c r="D67" s="166"/>
      <c r="E67" s="150"/>
      <c r="F67" s="150"/>
      <c r="G67" s="80"/>
    </row>
    <row r="68" spans="2:9" s="44" customFormat="1" ht="12.5" x14ac:dyDescent="0.25">
      <c r="B68" s="131" t="s">
        <v>129</v>
      </c>
      <c r="C68" s="132"/>
      <c r="D68" s="133"/>
      <c r="E68" s="154"/>
      <c r="F68" s="145"/>
      <c r="G68" s="80"/>
    </row>
    <row r="69" spans="2:9" s="44" customFormat="1" ht="12.5" x14ac:dyDescent="0.25">
      <c r="B69" s="164" t="s">
        <v>128</v>
      </c>
      <c r="C69" s="165"/>
      <c r="D69" s="166"/>
      <c r="E69" s="151"/>
      <c r="F69" s="144"/>
      <c r="G69" s="80"/>
    </row>
    <row r="70" spans="2:9" s="44" customFormat="1" ht="12.5" x14ac:dyDescent="0.25">
      <c r="B70" s="164" t="s">
        <v>127</v>
      </c>
      <c r="C70" s="165"/>
      <c r="D70" s="166"/>
      <c r="E70" s="150"/>
      <c r="F70" s="143"/>
      <c r="G70" s="80"/>
    </row>
    <row r="71" spans="2:9" s="44" customFormat="1" ht="12.5" x14ac:dyDescent="0.25">
      <c r="B71" s="164" t="s">
        <v>126</v>
      </c>
      <c r="C71" s="165"/>
      <c r="D71" s="166"/>
      <c r="E71" s="150"/>
      <c r="F71" s="141"/>
      <c r="G71" s="80"/>
    </row>
    <row r="72" spans="2:9" s="44" customFormat="1" ht="12.5" x14ac:dyDescent="0.25">
      <c r="B72" s="164" t="s">
        <v>134</v>
      </c>
      <c r="C72" s="165"/>
      <c r="D72" s="166"/>
      <c r="E72" s="150"/>
      <c r="F72" s="152"/>
      <c r="G72" s="80"/>
    </row>
    <row r="73" spans="2:9" s="44" customFormat="1" ht="12.5" x14ac:dyDescent="0.25">
      <c r="B73" s="164" t="s">
        <v>135</v>
      </c>
      <c r="C73" s="165"/>
      <c r="D73" s="166"/>
      <c r="E73" s="151"/>
      <c r="F73" s="153"/>
      <c r="G73" s="80"/>
    </row>
    <row r="74" spans="2:9" ht="18.75" customHeight="1" x14ac:dyDescent="0.35"/>
    <row r="75" spans="2:9" s="43" customFormat="1" x14ac:dyDescent="0.35">
      <c r="B75" s="20" t="s">
        <v>48</v>
      </c>
      <c r="C75" s="67"/>
      <c r="D75" s="67"/>
      <c r="E75" s="67"/>
      <c r="F75" s="67"/>
      <c r="G75" s="67"/>
      <c r="H75" s="67"/>
      <c r="I75" s="67"/>
    </row>
    <row r="76" spans="2:9" s="43" customFormat="1" x14ac:dyDescent="0.35">
      <c r="B76" s="67"/>
      <c r="C76" s="67"/>
      <c r="D76" s="67"/>
      <c r="E76" s="67"/>
      <c r="F76" s="67"/>
      <c r="G76" s="67"/>
      <c r="H76" s="67"/>
      <c r="I76" s="67"/>
    </row>
    <row r="77" spans="2:9" s="43" customFormat="1" ht="13" x14ac:dyDescent="0.3">
      <c r="B77" s="26" t="s">
        <v>87</v>
      </c>
      <c r="C77" s="19"/>
      <c r="D77" s="19"/>
      <c r="E77" s="19"/>
      <c r="F77" s="19"/>
      <c r="G77" s="19"/>
      <c r="H77" s="19"/>
      <c r="I77" s="19"/>
    </row>
    <row r="78" spans="2:9" s="43" customFormat="1" x14ac:dyDescent="0.35">
      <c r="B78" s="67"/>
      <c r="C78" s="67"/>
      <c r="D78" s="67"/>
      <c r="E78" s="67"/>
      <c r="F78" s="67"/>
      <c r="G78" s="67"/>
      <c r="H78" s="67"/>
      <c r="I78" s="67"/>
    </row>
    <row r="79" spans="2:9" s="43" customFormat="1" x14ac:dyDescent="0.35">
      <c r="B79" s="67"/>
      <c r="C79" s="204">
        <f>'Ausg.-Finanz.-Plan '!$C$142</f>
        <v>0</v>
      </c>
      <c r="D79" s="205"/>
      <c r="E79" s="28" t="s">
        <v>49</v>
      </c>
      <c r="F79" s="67"/>
      <c r="G79" s="67"/>
      <c r="H79" s="67"/>
      <c r="I79" s="67"/>
    </row>
    <row r="80" spans="2:9" s="43" customFormat="1" x14ac:dyDescent="0.35">
      <c r="B80" s="67"/>
      <c r="C80" s="67"/>
      <c r="D80" s="67"/>
      <c r="E80" s="67"/>
      <c r="F80" s="67"/>
      <c r="G80" s="67"/>
      <c r="H80" s="67"/>
      <c r="I80" s="67"/>
    </row>
    <row r="81" spans="1:9" s="43" customFormat="1" ht="13" x14ac:dyDescent="0.3">
      <c r="B81" s="7" t="s">
        <v>50</v>
      </c>
      <c r="C81" s="19"/>
      <c r="D81" s="19"/>
      <c r="E81" s="19"/>
      <c r="F81" s="19"/>
      <c r="G81" s="19"/>
      <c r="H81" s="19"/>
      <c r="I81" s="19"/>
    </row>
    <row r="82" spans="1:9" s="43" customFormat="1" ht="13" x14ac:dyDescent="0.3">
      <c r="A82" s="26" t="s">
        <v>51</v>
      </c>
      <c r="B82" s="72" t="s">
        <v>88</v>
      </c>
      <c r="C82" s="73"/>
      <c r="D82" s="73"/>
      <c r="E82" s="73"/>
      <c r="F82" s="73"/>
      <c r="G82" s="19"/>
      <c r="H82" s="19"/>
    </row>
    <row r="83" spans="1:9" s="43" customFormat="1" ht="13" x14ac:dyDescent="0.3">
      <c r="A83" s="26" t="s">
        <v>51</v>
      </c>
      <c r="B83" s="16" t="s">
        <v>70</v>
      </c>
      <c r="C83" s="16"/>
      <c r="D83" s="16"/>
      <c r="E83" s="16"/>
      <c r="F83" s="16"/>
      <c r="G83" s="16"/>
      <c r="H83" s="16"/>
    </row>
    <row r="84" spans="1:9" s="43" customFormat="1" ht="13" x14ac:dyDescent="0.3">
      <c r="A84" s="105"/>
      <c r="B84" s="16" t="s">
        <v>71</v>
      </c>
      <c r="C84" s="16"/>
      <c r="D84" s="16"/>
      <c r="E84" s="16"/>
      <c r="F84" s="16"/>
      <c r="G84" s="16"/>
      <c r="H84" s="16"/>
    </row>
    <row r="85" spans="1:9" s="43" customFormat="1" ht="13" x14ac:dyDescent="0.3">
      <c r="A85" s="26" t="s">
        <v>51</v>
      </c>
      <c r="B85" s="16" t="s">
        <v>91</v>
      </c>
      <c r="C85" s="16"/>
      <c r="D85" s="16"/>
      <c r="E85" s="16"/>
      <c r="F85" s="16"/>
      <c r="G85" s="16"/>
      <c r="H85" s="16"/>
    </row>
    <row r="86" spans="1:9" s="43" customFormat="1" ht="13" x14ac:dyDescent="0.3">
      <c r="A86" s="105"/>
      <c r="B86" s="16" t="s">
        <v>92</v>
      </c>
      <c r="C86" s="16"/>
      <c r="D86" s="16"/>
      <c r="E86" s="16"/>
      <c r="F86" s="16"/>
      <c r="G86" s="16"/>
      <c r="H86" s="16"/>
    </row>
    <row r="87" spans="1:9" s="43" customFormat="1" ht="13" x14ac:dyDescent="0.3">
      <c r="A87" s="26" t="s">
        <v>51</v>
      </c>
      <c r="B87" s="16" t="s">
        <v>52</v>
      </c>
      <c r="C87" s="16"/>
      <c r="D87" s="16"/>
      <c r="E87" s="16"/>
      <c r="F87" s="16"/>
      <c r="G87" s="16"/>
      <c r="H87" s="16"/>
    </row>
    <row r="88" spans="1:9" s="43" customFormat="1" x14ac:dyDescent="0.35">
      <c r="A88" s="26" t="s">
        <v>51</v>
      </c>
      <c r="B88" s="16" t="s">
        <v>142</v>
      </c>
      <c r="C88" s="67"/>
      <c r="D88" s="67"/>
      <c r="E88" s="67"/>
      <c r="F88" s="67"/>
      <c r="G88" s="67"/>
      <c r="H88" s="67"/>
    </row>
    <row r="89" spans="1:9" s="43" customFormat="1" ht="13" x14ac:dyDescent="0.3">
      <c r="A89" s="105"/>
      <c r="B89" s="16" t="s">
        <v>99</v>
      </c>
      <c r="C89" s="16"/>
      <c r="D89" s="16"/>
      <c r="E89" s="16"/>
      <c r="F89" s="16"/>
      <c r="G89" s="16"/>
      <c r="H89" s="16"/>
    </row>
    <row r="90" spans="1:9" s="43" customFormat="1" ht="13" x14ac:dyDescent="0.3">
      <c r="A90" s="105"/>
      <c r="B90" s="16" t="s">
        <v>100</v>
      </c>
      <c r="C90" s="16"/>
      <c r="D90" s="16"/>
      <c r="E90" s="16"/>
      <c r="F90" s="16"/>
      <c r="G90" s="16"/>
      <c r="H90" s="16"/>
    </row>
    <row r="91" spans="1:9" s="43" customFormat="1" x14ac:dyDescent="0.35">
      <c r="A91" s="26" t="s">
        <v>51</v>
      </c>
      <c r="B91" s="16" t="s">
        <v>143</v>
      </c>
      <c r="C91" s="67"/>
      <c r="D91" s="67"/>
      <c r="E91" s="67"/>
      <c r="F91" s="67"/>
      <c r="G91" s="67"/>
      <c r="H91" s="67"/>
    </row>
    <row r="92" spans="1:9" s="43" customFormat="1" ht="13" x14ac:dyDescent="0.3">
      <c r="A92" s="98" t="s">
        <v>51</v>
      </c>
      <c r="B92" s="16" t="s">
        <v>95</v>
      </c>
      <c r="C92" s="16"/>
      <c r="D92" s="16"/>
      <c r="E92" s="16"/>
      <c r="F92" s="16"/>
      <c r="G92" s="16"/>
      <c r="H92" s="16"/>
    </row>
    <row r="93" spans="1:9" s="43" customFormat="1" x14ac:dyDescent="0.35">
      <c r="A93" s="106"/>
      <c r="B93" s="16" t="s">
        <v>98</v>
      </c>
      <c r="C93" s="16"/>
      <c r="D93" s="16"/>
      <c r="E93" s="16"/>
      <c r="F93" s="16"/>
      <c r="G93" s="16"/>
      <c r="H93" s="16"/>
    </row>
    <row r="94" spans="1:9" s="43" customFormat="1" x14ac:dyDescent="0.35">
      <c r="A94" s="106"/>
      <c r="B94" s="16" t="s">
        <v>102</v>
      </c>
      <c r="C94" s="16"/>
      <c r="D94" s="27"/>
      <c r="E94" s="16"/>
      <c r="F94" s="16"/>
      <c r="G94" s="16"/>
      <c r="H94" s="16"/>
    </row>
    <row r="95" spans="1:9" s="43" customFormat="1" ht="13" x14ac:dyDescent="0.3">
      <c r="A95" s="26" t="s">
        <v>51</v>
      </c>
      <c r="B95" s="16" t="s">
        <v>72</v>
      </c>
      <c r="C95" s="16"/>
      <c r="D95" s="16"/>
      <c r="E95" s="16"/>
      <c r="F95" s="16"/>
      <c r="G95" s="16"/>
      <c r="H95" s="16"/>
    </row>
    <row r="96" spans="1:9" s="43" customFormat="1" ht="13" x14ac:dyDescent="0.3">
      <c r="A96" s="26" t="s">
        <v>51</v>
      </c>
      <c r="B96" s="16" t="s">
        <v>53</v>
      </c>
      <c r="C96" s="16"/>
      <c r="D96" s="16"/>
      <c r="E96" s="16"/>
      <c r="F96" s="16"/>
      <c r="G96" s="16"/>
      <c r="H96" s="16"/>
    </row>
    <row r="97" spans="1:9" s="43" customFormat="1" ht="26.25" customHeight="1" x14ac:dyDescent="0.3">
      <c r="A97" s="26"/>
      <c r="B97" s="16"/>
      <c r="C97" s="16"/>
      <c r="D97" s="16"/>
      <c r="E97" s="16"/>
      <c r="F97" s="129" t="s">
        <v>103</v>
      </c>
      <c r="G97" s="16"/>
      <c r="H97" s="16"/>
    </row>
    <row r="98" spans="1:9" x14ac:dyDescent="0.35">
      <c r="A98" s="106"/>
      <c r="B98" s="16" t="s">
        <v>104</v>
      </c>
      <c r="D98" s="16"/>
      <c r="E98" s="16"/>
      <c r="F98" s="125"/>
      <c r="G98" s="16"/>
      <c r="H98" s="16"/>
    </row>
    <row r="99" spans="1:9" x14ac:dyDescent="0.35">
      <c r="A99" s="106"/>
      <c r="B99" s="16" t="s">
        <v>105</v>
      </c>
      <c r="D99" s="67"/>
      <c r="E99" s="67"/>
      <c r="F99" s="126"/>
      <c r="G99" s="67"/>
      <c r="H99" s="67"/>
    </row>
    <row r="100" spans="1:9" x14ac:dyDescent="0.35">
      <c r="A100" s="106"/>
      <c r="B100" s="38"/>
      <c r="C100" s="38"/>
      <c r="D100" s="38"/>
      <c r="E100" s="38"/>
      <c r="F100" s="38"/>
      <c r="G100" s="16"/>
      <c r="H100" s="16"/>
    </row>
    <row r="101" spans="1:9" ht="12" customHeight="1" x14ac:dyDescent="0.35">
      <c r="A101" s="26" t="s">
        <v>51</v>
      </c>
      <c r="B101" s="38" t="s">
        <v>54</v>
      </c>
      <c r="C101" s="38"/>
      <c r="D101" s="38"/>
      <c r="E101" s="38"/>
      <c r="F101" s="38"/>
      <c r="G101" s="16"/>
      <c r="H101" s="16"/>
    </row>
    <row r="102" spans="1:9" x14ac:dyDescent="0.35">
      <c r="A102" s="26"/>
      <c r="B102" s="116" t="s">
        <v>101</v>
      </c>
      <c r="C102" s="109"/>
      <c r="D102" s="96"/>
      <c r="E102" s="96"/>
      <c r="F102" s="96"/>
      <c r="G102" s="2"/>
      <c r="H102" s="67"/>
    </row>
    <row r="103" spans="1:9" s="122" customFormat="1" ht="14.25" customHeight="1" x14ac:dyDescent="0.35">
      <c r="A103" s="26"/>
      <c r="G103" s="2"/>
      <c r="H103" s="67"/>
    </row>
    <row r="104" spans="1:9" s="122" customFormat="1" ht="50.25" customHeight="1" x14ac:dyDescent="0.35">
      <c r="A104" s="123"/>
      <c r="B104" s="206" t="s">
        <v>96</v>
      </c>
      <c r="C104" s="207"/>
      <c r="D104" s="207"/>
      <c r="E104" s="207"/>
      <c r="F104" s="207"/>
      <c r="G104" s="2"/>
      <c r="H104" s="67"/>
    </row>
    <row r="105" spans="1:9" s="122" customFormat="1" x14ac:dyDescent="0.35">
      <c r="A105" s="26"/>
      <c r="G105" s="2"/>
      <c r="H105" s="67"/>
    </row>
    <row r="106" spans="1:9" s="122" customFormat="1" ht="64.5" customHeight="1" x14ac:dyDescent="0.35">
      <c r="A106" s="123"/>
      <c r="B106" s="206" t="s">
        <v>97</v>
      </c>
      <c r="C106" s="207"/>
      <c r="D106" s="207"/>
      <c r="E106" s="207"/>
      <c r="F106" s="207"/>
      <c r="G106" s="2"/>
      <c r="H106" s="67"/>
    </row>
    <row r="107" spans="1:9" ht="9" customHeight="1" x14ac:dyDescent="0.35">
      <c r="B107" s="26"/>
      <c r="C107" s="16"/>
      <c r="D107" s="16"/>
      <c r="E107" s="27"/>
      <c r="F107" s="16"/>
      <c r="G107" s="16"/>
      <c r="H107" s="16"/>
      <c r="I107" s="16"/>
    </row>
    <row r="108" spans="1:9" ht="23" x14ac:dyDescent="0.35">
      <c r="B108" s="123" t="s">
        <v>73</v>
      </c>
      <c r="C108" s="16"/>
      <c r="D108" s="16"/>
      <c r="E108" s="129" t="s">
        <v>103</v>
      </c>
      <c r="F108" s="16"/>
      <c r="G108" s="16"/>
      <c r="H108" s="16"/>
      <c r="I108" s="16"/>
    </row>
    <row r="109" spans="1:9" x14ac:dyDescent="0.35">
      <c r="B109" s="109"/>
      <c r="C109" s="38"/>
      <c r="D109" s="110" t="s">
        <v>68</v>
      </c>
      <c r="E109" s="127"/>
      <c r="F109" s="104"/>
      <c r="G109" s="16"/>
      <c r="H109" s="16"/>
      <c r="I109" s="16"/>
    </row>
    <row r="110" spans="1:9" x14ac:dyDescent="0.35">
      <c r="B110" s="104"/>
      <c r="C110" s="104"/>
      <c r="D110" s="111" t="s">
        <v>69</v>
      </c>
      <c r="E110" s="128"/>
      <c r="F110" s="104"/>
      <c r="G110" s="67"/>
      <c r="H110" s="67"/>
      <c r="I110" s="67"/>
    </row>
    <row r="111" spans="1:9" ht="8.25" customHeight="1" x14ac:dyDescent="0.35">
      <c r="B111" s="104"/>
      <c r="C111" s="104"/>
      <c r="D111" s="104"/>
      <c r="E111" s="99"/>
      <c r="F111" s="115"/>
      <c r="G111" s="67"/>
      <c r="H111" s="67"/>
      <c r="I111" s="67"/>
    </row>
    <row r="112" spans="1:9" ht="8.25" customHeight="1" x14ac:dyDescent="0.35">
      <c r="B112" s="104"/>
      <c r="C112" s="104"/>
      <c r="D112" s="104"/>
      <c r="E112" s="104"/>
      <c r="F112" s="96"/>
      <c r="G112" s="1"/>
    </row>
    <row r="113" spans="2:9" s="124" customFormat="1" ht="8.25" customHeight="1" x14ac:dyDescent="0.35">
      <c r="F113" s="96"/>
      <c r="G113" s="1"/>
    </row>
    <row r="114" spans="2:9" s="124" customFormat="1" ht="8.25" customHeight="1" x14ac:dyDescent="0.35">
      <c r="F114" s="96"/>
      <c r="G114" s="1"/>
    </row>
    <row r="115" spans="2:9" x14ac:dyDescent="0.35">
      <c r="B115" s="202"/>
      <c r="C115" s="202"/>
      <c r="D115" s="67"/>
      <c r="E115" s="214"/>
      <c r="F115" s="214"/>
      <c r="G115" s="16"/>
      <c r="I115" s="16"/>
    </row>
    <row r="116" spans="2:9" x14ac:dyDescent="0.35">
      <c r="B116" s="112" t="s">
        <v>55</v>
      </c>
      <c r="C116" s="96"/>
      <c r="D116" s="96"/>
      <c r="E116" s="114" t="s">
        <v>86</v>
      </c>
      <c r="F116" s="96"/>
      <c r="G116" s="94"/>
      <c r="H116" s="107"/>
      <c r="I116" s="94"/>
    </row>
    <row r="117" spans="2:9" ht="15" customHeight="1" x14ac:dyDescent="0.35">
      <c r="B117" s="113" t="s">
        <v>56</v>
      </c>
      <c r="C117" s="97"/>
      <c r="D117" s="97"/>
      <c r="E117" s="208"/>
      <c r="F117" s="209"/>
      <c r="G117" s="94"/>
      <c r="H117" s="94"/>
      <c r="I117" s="94"/>
    </row>
    <row r="118" spans="2:9" x14ac:dyDescent="0.35">
      <c r="B118" s="109"/>
      <c r="C118" s="96"/>
      <c r="D118" s="96"/>
      <c r="E118" s="210"/>
      <c r="F118" s="211"/>
      <c r="G118" s="94"/>
      <c r="H118" s="94"/>
      <c r="I118" s="94"/>
    </row>
    <row r="119" spans="2:9" x14ac:dyDescent="0.35">
      <c r="B119" s="203"/>
      <c r="C119" s="203"/>
      <c r="D119" s="104"/>
      <c r="E119" s="210"/>
      <c r="F119" s="211"/>
      <c r="G119" s="94"/>
      <c r="H119" s="94"/>
      <c r="I119" s="94"/>
    </row>
    <row r="120" spans="2:9" x14ac:dyDescent="0.35">
      <c r="B120" s="96" t="s">
        <v>57</v>
      </c>
      <c r="C120" s="96"/>
      <c r="D120" s="96"/>
      <c r="E120" s="210"/>
      <c r="F120" s="211"/>
      <c r="G120" s="94"/>
      <c r="H120" s="94"/>
      <c r="I120" s="94"/>
    </row>
    <row r="121" spans="2:9" x14ac:dyDescent="0.35">
      <c r="B121" s="104"/>
      <c r="C121" s="104"/>
      <c r="D121" s="104"/>
      <c r="E121" s="212"/>
      <c r="F121" s="213"/>
      <c r="G121" s="67"/>
      <c r="I121" s="67"/>
    </row>
    <row r="122" spans="2:9" x14ac:dyDescent="0.35">
      <c r="B122" s="104"/>
      <c r="C122" s="104"/>
      <c r="D122" s="104"/>
      <c r="E122" s="104" t="s">
        <v>58</v>
      </c>
      <c r="F122" s="104"/>
    </row>
    <row r="123" spans="2:9" x14ac:dyDescent="0.35">
      <c r="B123" s="104"/>
      <c r="C123" s="104"/>
      <c r="D123" s="104"/>
      <c r="E123" s="104"/>
      <c r="F123" s="104"/>
    </row>
    <row r="124" spans="2:9" x14ac:dyDescent="0.35">
      <c r="B124" s="104"/>
      <c r="C124" s="104"/>
      <c r="D124" s="104"/>
      <c r="E124" s="104"/>
      <c r="F124" s="104"/>
    </row>
  </sheetData>
  <sheetProtection password="E860" sheet="1" selectLockedCells="1"/>
  <mergeCells count="52">
    <mergeCell ref="B115:C115"/>
    <mergeCell ref="B119:C119"/>
    <mergeCell ref="C79:D79"/>
    <mergeCell ref="B104:F104"/>
    <mergeCell ref="E117:F121"/>
    <mergeCell ref="E115:F115"/>
    <mergeCell ref="B106:F106"/>
    <mergeCell ref="B1:F1"/>
    <mergeCell ref="B2:F2"/>
    <mergeCell ref="B3:F3"/>
    <mergeCell ref="C16:E16"/>
    <mergeCell ref="C18:D18"/>
    <mergeCell ref="B5:C5"/>
    <mergeCell ref="B6:C6"/>
    <mergeCell ref="B7:C7"/>
    <mergeCell ref="B8:C8"/>
    <mergeCell ref="B9:C9"/>
    <mergeCell ref="C11:F11"/>
    <mergeCell ref="C12:D12"/>
    <mergeCell ref="E13:F13"/>
    <mergeCell ref="C30:F30"/>
    <mergeCell ref="C29:F29"/>
    <mergeCell ref="C39:F39"/>
    <mergeCell ref="E36:F36"/>
    <mergeCell ref="C23:D23"/>
    <mergeCell ref="B62:D62"/>
    <mergeCell ref="B63:D63"/>
    <mergeCell ref="B64:D64"/>
    <mergeCell ref="B66:D66"/>
    <mergeCell ref="C19:E19"/>
    <mergeCell ref="C24:D24"/>
    <mergeCell ref="B47:F47"/>
    <mergeCell ref="B54:F54"/>
    <mergeCell ref="C40:F40"/>
    <mergeCell ref="C41:F41"/>
    <mergeCell ref="C28:E28"/>
    <mergeCell ref="E23:F23"/>
    <mergeCell ref="E24:F24"/>
    <mergeCell ref="C27:E27"/>
    <mergeCell ref="C33:F33"/>
    <mergeCell ref="C32:F32"/>
    <mergeCell ref="B55:F55"/>
    <mergeCell ref="B56:F56"/>
    <mergeCell ref="B48:F48"/>
    <mergeCell ref="B49:F49"/>
    <mergeCell ref="E60:F60"/>
    <mergeCell ref="B67:D67"/>
    <mergeCell ref="B70:D70"/>
    <mergeCell ref="B71:D71"/>
    <mergeCell ref="B72:D72"/>
    <mergeCell ref="B73:D73"/>
    <mergeCell ref="B69:D69"/>
  </mergeCells>
  <pageMargins left="0.51181102362204722" right="0.11811023622047245" top="0.59055118110236227" bottom="0.78740157480314965" header="0.31496062992125984" footer="0.31496062992125984"/>
  <pageSetup paperSize="9" orientation="portrait" r:id="rId1"/>
  <headerFooter>
    <oddHeader xml:space="preserve">&amp;C&amp;"Arial,Standard"&amp;9Antrag Letztempfänger Bundesfonds Frühe Hilfen </oddHeader>
    <oddFooter>&amp;L&amp;"Arial,Standard"&amp;9Version 10.07.2025&amp;C&amp;"Arial,Standard"&amp;9Antrag LE Bundesfonds Frühe Hilfen 
Allg. Angaben&amp;R&amp;"Arial,Standard"&amp;9&amp;P</oddFooter>
  </headerFooter>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8"/>
  <sheetViews>
    <sheetView showGridLines="0" view="pageLayout" zoomScale="130" zoomScaleNormal="100" zoomScalePageLayoutView="130" workbookViewId="0">
      <selection activeCell="A8" sqref="A8"/>
    </sheetView>
  </sheetViews>
  <sheetFormatPr baseColWidth="10" defaultRowHeight="14.5" x14ac:dyDescent="0.35"/>
  <cols>
    <col min="1" max="1" width="22.1796875" customWidth="1"/>
    <col min="2" max="2" width="16.81640625" customWidth="1"/>
    <col min="3" max="3" width="18.81640625" customWidth="1"/>
    <col min="4" max="4" width="10.54296875" customWidth="1"/>
    <col min="5" max="5" width="11.1796875" customWidth="1"/>
    <col min="6" max="6" width="13.81640625" customWidth="1"/>
  </cols>
  <sheetData>
    <row r="1" spans="1:6" ht="15.5" x14ac:dyDescent="0.35">
      <c r="A1" s="3" t="s">
        <v>47</v>
      </c>
      <c r="B1" s="4"/>
      <c r="C1" s="5"/>
      <c r="D1" s="5"/>
      <c r="E1" s="5"/>
      <c r="F1" s="5"/>
    </row>
    <row r="2" spans="1:6" ht="11.5" customHeight="1" x14ac:dyDescent="0.35">
      <c r="A2" s="3"/>
      <c r="B2" s="4"/>
      <c r="C2" s="5"/>
      <c r="D2" s="5"/>
      <c r="E2" s="5"/>
      <c r="F2" s="5"/>
    </row>
    <row r="3" spans="1:6" ht="15.5" x14ac:dyDescent="0.35">
      <c r="A3" s="3" t="s">
        <v>2</v>
      </c>
      <c r="B3" s="4"/>
      <c r="C3" s="5"/>
      <c r="D3" s="5"/>
      <c r="E3" s="5"/>
      <c r="F3" s="5"/>
    </row>
    <row r="4" spans="1:6" ht="13.15" customHeight="1" x14ac:dyDescent="0.35"/>
    <row r="5" spans="1:6" x14ac:dyDescent="0.35">
      <c r="A5" s="10" t="s">
        <v>3</v>
      </c>
    </row>
    <row r="6" spans="1:6" x14ac:dyDescent="0.35">
      <c r="A6" s="6" t="s">
        <v>4</v>
      </c>
    </row>
    <row r="7" spans="1:6" s="16" customFormat="1" ht="37.5" x14ac:dyDescent="0.25">
      <c r="A7" s="146" t="s">
        <v>139</v>
      </c>
      <c r="B7" s="251" t="s">
        <v>136</v>
      </c>
      <c r="C7" s="252"/>
      <c r="D7" s="253"/>
      <c r="E7" s="15" t="s">
        <v>106</v>
      </c>
      <c r="F7" s="15" t="s">
        <v>45</v>
      </c>
    </row>
    <row r="8" spans="1:6" s="16" customFormat="1" ht="42.65" customHeight="1" x14ac:dyDescent="0.25">
      <c r="A8" s="49"/>
      <c r="B8" s="276"/>
      <c r="C8" s="284"/>
      <c r="D8" s="277"/>
      <c r="E8" s="120"/>
      <c r="F8" s="48"/>
    </row>
    <row r="9" spans="1:6" s="16" customFormat="1" ht="42.65" customHeight="1" x14ac:dyDescent="0.25">
      <c r="A9" s="49"/>
      <c r="B9" s="276"/>
      <c r="C9" s="284"/>
      <c r="D9" s="277"/>
      <c r="E9" s="120"/>
      <c r="F9" s="48"/>
    </row>
    <row r="10" spans="1:6" s="16" customFormat="1" ht="42.65" customHeight="1" x14ac:dyDescent="0.25">
      <c r="A10" s="49"/>
      <c r="B10" s="276"/>
      <c r="C10" s="284"/>
      <c r="D10" s="277"/>
      <c r="E10" s="120"/>
      <c r="F10" s="48"/>
    </row>
    <row r="11" spans="1:6" s="16" customFormat="1" ht="42.65" customHeight="1" x14ac:dyDescent="0.25">
      <c r="A11" s="49"/>
      <c r="B11" s="276"/>
      <c r="C11" s="284"/>
      <c r="D11" s="277"/>
      <c r="E11" s="120"/>
      <c r="F11" s="48"/>
    </row>
    <row r="12" spans="1:6" s="16" customFormat="1" ht="42.65" customHeight="1" x14ac:dyDescent="0.25">
      <c r="A12" s="49"/>
      <c r="B12" s="276"/>
      <c r="C12" s="284"/>
      <c r="D12" s="277"/>
      <c r="E12" s="120"/>
      <c r="F12" s="48"/>
    </row>
    <row r="13" spans="1:6" s="16" customFormat="1" ht="42.65" customHeight="1" x14ac:dyDescent="0.25">
      <c r="A13" s="49"/>
      <c r="B13" s="276"/>
      <c r="C13" s="284"/>
      <c r="D13" s="277"/>
      <c r="E13" s="120"/>
      <c r="F13" s="48"/>
    </row>
    <row r="14" spans="1:6" s="16" customFormat="1" ht="42.65" customHeight="1" x14ac:dyDescent="0.25">
      <c r="A14" s="49"/>
      <c r="B14" s="276"/>
      <c r="C14" s="284"/>
      <c r="D14" s="277"/>
      <c r="E14" s="120"/>
      <c r="F14" s="48"/>
    </row>
    <row r="15" spans="1:6" s="16" customFormat="1" ht="13" x14ac:dyDescent="0.3">
      <c r="A15" s="273" t="s">
        <v>5</v>
      </c>
      <c r="B15" s="245"/>
      <c r="C15" s="245"/>
      <c r="D15" s="245"/>
      <c r="E15" s="121">
        <f>SUM(E8:E14)</f>
        <v>0</v>
      </c>
      <c r="F15" s="47">
        <f>ROUND(SUM(F8:F14),2)</f>
        <v>0</v>
      </c>
    </row>
    <row r="16" spans="1:6" s="16" customFormat="1" ht="13" x14ac:dyDescent="0.3">
      <c r="A16" s="100"/>
      <c r="B16" s="68"/>
      <c r="C16" s="68"/>
      <c r="D16" s="68"/>
      <c r="E16" s="163"/>
      <c r="F16" s="101"/>
    </row>
    <row r="17" spans="1:6" x14ac:dyDescent="0.35">
      <c r="A17" s="10" t="s">
        <v>6</v>
      </c>
    </row>
    <row r="18" spans="1:6" x14ac:dyDescent="0.35">
      <c r="A18" s="6" t="s">
        <v>7</v>
      </c>
    </row>
    <row r="19" spans="1:6" s="16" customFormat="1" ht="25" x14ac:dyDescent="0.25">
      <c r="A19" s="134" t="s">
        <v>8</v>
      </c>
      <c r="B19" s="278" t="s">
        <v>137</v>
      </c>
      <c r="C19" s="279"/>
      <c r="D19" s="134" t="s">
        <v>9</v>
      </c>
      <c r="E19" s="134" t="s">
        <v>138</v>
      </c>
      <c r="F19" s="134" t="s">
        <v>10</v>
      </c>
    </row>
    <row r="20" spans="1:6" s="16" customFormat="1" ht="42.65" customHeight="1" x14ac:dyDescent="0.25">
      <c r="A20" s="155"/>
      <c r="B20" s="280"/>
      <c r="C20" s="281"/>
      <c r="D20" s="156"/>
      <c r="E20" s="157"/>
      <c r="F20" s="158">
        <f>D20*E20</f>
        <v>0</v>
      </c>
    </row>
    <row r="21" spans="1:6" s="16" customFormat="1" ht="42.65" customHeight="1" x14ac:dyDescent="0.25">
      <c r="A21" s="155"/>
      <c r="B21" s="280"/>
      <c r="C21" s="281"/>
      <c r="D21" s="156"/>
      <c r="E21" s="157"/>
      <c r="F21" s="158">
        <f t="shared" ref="F21:F24" si="0">D21*E21</f>
        <v>0</v>
      </c>
    </row>
    <row r="22" spans="1:6" s="16" customFormat="1" ht="42.65" customHeight="1" x14ac:dyDescent="0.25">
      <c r="A22" s="155"/>
      <c r="B22" s="280"/>
      <c r="C22" s="281"/>
      <c r="D22" s="156"/>
      <c r="E22" s="157"/>
      <c r="F22" s="158">
        <f t="shared" si="0"/>
        <v>0</v>
      </c>
    </row>
    <row r="23" spans="1:6" s="16" customFormat="1" ht="42.65" customHeight="1" x14ac:dyDescent="0.25">
      <c r="A23" s="155"/>
      <c r="B23" s="280"/>
      <c r="C23" s="281"/>
      <c r="D23" s="156"/>
      <c r="E23" s="157"/>
      <c r="F23" s="158">
        <f t="shared" si="0"/>
        <v>0</v>
      </c>
    </row>
    <row r="24" spans="1:6" s="16" customFormat="1" ht="42.65" customHeight="1" x14ac:dyDescent="0.25">
      <c r="A24" s="155"/>
      <c r="B24" s="280"/>
      <c r="C24" s="281"/>
      <c r="D24" s="156"/>
      <c r="E24" s="157"/>
      <c r="F24" s="158">
        <f t="shared" si="0"/>
        <v>0</v>
      </c>
    </row>
    <row r="25" spans="1:6" s="16" customFormat="1" ht="13" x14ac:dyDescent="0.25">
      <c r="A25" s="273" t="s">
        <v>5</v>
      </c>
      <c r="B25" s="274"/>
      <c r="C25" s="274"/>
      <c r="D25" s="274"/>
      <c r="E25" s="275"/>
      <c r="F25" s="159">
        <f>ROUND(SUM(F20:F24),2)</f>
        <v>0</v>
      </c>
    </row>
    <row r="26" spans="1:6" s="16" customFormat="1" ht="13" x14ac:dyDescent="0.25">
      <c r="A26" s="100"/>
      <c r="B26" s="100"/>
      <c r="C26" s="100"/>
      <c r="D26" s="100"/>
      <c r="E26" s="100"/>
      <c r="F26" s="102"/>
    </row>
    <row r="27" spans="1:6" s="63" customFormat="1" x14ac:dyDescent="0.35">
      <c r="A27" s="10" t="s">
        <v>11</v>
      </c>
    </row>
    <row r="28" spans="1:6" s="16" customFormat="1" x14ac:dyDescent="0.35">
      <c r="A28" s="6" t="s">
        <v>12</v>
      </c>
      <c r="B28"/>
      <c r="C28"/>
      <c r="D28"/>
      <c r="E28"/>
      <c r="F28"/>
    </row>
    <row r="29" spans="1:6" s="16" customFormat="1" ht="37.5" x14ac:dyDescent="0.25">
      <c r="A29" s="59" t="s">
        <v>13</v>
      </c>
      <c r="B29" s="15" t="s">
        <v>14</v>
      </c>
      <c r="C29" s="15" t="s">
        <v>15</v>
      </c>
      <c r="D29" s="15" t="s">
        <v>16</v>
      </c>
      <c r="E29" s="15" t="s">
        <v>17</v>
      </c>
      <c r="F29" s="15" t="s">
        <v>18</v>
      </c>
    </row>
    <row r="30" spans="1:6" s="16" customFormat="1" ht="28.4" customHeight="1" x14ac:dyDescent="0.25">
      <c r="A30" s="49"/>
      <c r="B30" s="50"/>
      <c r="C30" s="51"/>
      <c r="D30" s="52"/>
      <c r="E30" s="51"/>
      <c r="F30" s="60" t="str">
        <f>IF(B30="","",B30/C30*D30*E30)</f>
        <v/>
      </c>
    </row>
    <row r="31" spans="1:6" s="16" customFormat="1" ht="28.4" customHeight="1" x14ac:dyDescent="0.25">
      <c r="A31" s="49"/>
      <c r="B31" s="50"/>
      <c r="C31" s="51"/>
      <c r="D31" s="52"/>
      <c r="E31" s="51"/>
      <c r="F31" s="60" t="str">
        <f t="shared" ref="F31:F33" si="1">IF(B31="","",B31/C31*D31*E31)</f>
        <v/>
      </c>
    </row>
    <row r="32" spans="1:6" s="18" customFormat="1" ht="28.4" customHeight="1" x14ac:dyDescent="0.35">
      <c r="A32" s="49"/>
      <c r="B32" s="50"/>
      <c r="C32" s="51"/>
      <c r="D32" s="52"/>
      <c r="E32" s="51"/>
      <c r="F32" s="60" t="str">
        <f t="shared" si="1"/>
        <v/>
      </c>
    </row>
    <row r="33" spans="1:6" s="16" customFormat="1" ht="28.4" customHeight="1" x14ac:dyDescent="0.25">
      <c r="A33" s="49"/>
      <c r="B33" s="50"/>
      <c r="C33" s="51"/>
      <c r="D33" s="52"/>
      <c r="E33" s="51"/>
      <c r="F33" s="60" t="str">
        <f t="shared" si="1"/>
        <v/>
      </c>
    </row>
    <row r="34" spans="1:6" s="16" customFormat="1" ht="13" x14ac:dyDescent="0.3">
      <c r="A34" s="273" t="s">
        <v>5</v>
      </c>
      <c r="B34" s="274"/>
      <c r="C34" s="274"/>
      <c r="D34" s="274"/>
      <c r="E34" s="275"/>
      <c r="F34" s="61">
        <f>ROUND(SUM(F30:F33),2)</f>
        <v>0</v>
      </c>
    </row>
    <row r="35" spans="1:6" s="16" customFormat="1" ht="13" x14ac:dyDescent="0.3">
      <c r="A35" s="100"/>
      <c r="B35" s="100"/>
      <c r="C35" s="100"/>
      <c r="D35" s="100"/>
      <c r="E35" s="100"/>
      <c r="F35" s="103"/>
    </row>
    <row r="36" spans="1:6" s="63" customFormat="1" x14ac:dyDescent="0.35">
      <c r="A36" s="10" t="s">
        <v>19</v>
      </c>
    </row>
    <row r="37" spans="1:6" s="16" customFormat="1" x14ac:dyDescent="0.35">
      <c r="A37" s="6" t="s">
        <v>20</v>
      </c>
      <c r="B37"/>
      <c r="C37"/>
      <c r="D37"/>
      <c r="E37"/>
      <c r="F37"/>
    </row>
    <row r="38" spans="1:6" s="16" customFormat="1" ht="37.5" x14ac:dyDescent="0.25">
      <c r="A38" s="251" t="s">
        <v>21</v>
      </c>
      <c r="B38" s="253"/>
      <c r="C38" s="15" t="s">
        <v>22</v>
      </c>
      <c r="D38" s="282" t="s">
        <v>23</v>
      </c>
      <c r="E38" s="283"/>
      <c r="F38" s="14" t="s">
        <v>24</v>
      </c>
    </row>
    <row r="39" spans="1:6" s="16" customFormat="1" ht="28.4" customHeight="1" x14ac:dyDescent="0.25">
      <c r="A39" s="276"/>
      <c r="B39" s="277"/>
      <c r="C39" s="54"/>
      <c r="D39" s="271"/>
      <c r="E39" s="272"/>
      <c r="F39" s="17">
        <f>D39*C39</f>
        <v>0</v>
      </c>
    </row>
    <row r="40" spans="1:6" s="16" customFormat="1" ht="28.4" customHeight="1" x14ac:dyDescent="0.25">
      <c r="A40" s="148"/>
      <c r="B40" s="149"/>
      <c r="C40" s="54"/>
      <c r="D40" s="135"/>
      <c r="E40" s="136"/>
      <c r="F40" s="17">
        <f t="shared" ref="F40:F41" si="2">D40*C40</f>
        <v>0</v>
      </c>
    </row>
    <row r="41" spans="1:6" ht="28.4" customHeight="1" x14ac:dyDescent="0.35">
      <c r="A41" s="276"/>
      <c r="B41" s="277"/>
      <c r="C41" s="54"/>
      <c r="D41" s="271"/>
      <c r="E41" s="272"/>
      <c r="F41" s="17">
        <f t="shared" si="2"/>
        <v>0</v>
      </c>
    </row>
    <row r="42" spans="1:6" s="18" customFormat="1" ht="28.4" customHeight="1" x14ac:dyDescent="0.35">
      <c r="A42" s="276"/>
      <c r="B42" s="277"/>
      <c r="C42" s="54"/>
      <c r="D42" s="271"/>
      <c r="E42" s="272"/>
      <c r="F42" s="17">
        <f>D42*C42</f>
        <v>0</v>
      </c>
    </row>
    <row r="43" spans="1:6" s="16" customFormat="1" ht="13" x14ac:dyDescent="0.3">
      <c r="A43" s="244" t="s">
        <v>5</v>
      </c>
      <c r="B43" s="245"/>
      <c r="C43" s="245"/>
      <c r="D43" s="245"/>
      <c r="E43" s="246"/>
      <c r="F43" s="8">
        <f>ROUND(SUM(F39:F42),2)</f>
        <v>0</v>
      </c>
    </row>
    <row r="44" spans="1:6" s="16" customFormat="1" ht="13" x14ac:dyDescent="0.3">
      <c r="A44" s="68"/>
      <c r="B44" s="68"/>
      <c r="C44" s="68"/>
      <c r="D44" s="68"/>
      <c r="E44" s="68"/>
      <c r="F44" s="9"/>
    </row>
    <row r="45" spans="1:6" s="63" customFormat="1" x14ac:dyDescent="0.35">
      <c r="A45" s="10" t="s">
        <v>25</v>
      </c>
    </row>
    <row r="46" spans="1:6" s="16" customFormat="1" ht="13.9" customHeight="1" x14ac:dyDescent="0.35">
      <c r="A46" s="6" t="s">
        <v>26</v>
      </c>
      <c r="B46"/>
      <c r="C46"/>
      <c r="D46"/>
      <c r="E46"/>
      <c r="F46"/>
    </row>
    <row r="47" spans="1:6" s="16" customFormat="1" ht="44.5" customHeight="1" x14ac:dyDescent="0.25">
      <c r="A47" s="15" t="s">
        <v>107</v>
      </c>
      <c r="B47" s="251" t="s">
        <v>108</v>
      </c>
      <c r="C47" s="252"/>
      <c r="D47" s="252"/>
      <c r="E47" s="253"/>
      <c r="F47" s="14" t="s">
        <v>24</v>
      </c>
    </row>
    <row r="48" spans="1:6" s="16" customFormat="1" ht="28.4" customHeight="1" x14ac:dyDescent="0.25">
      <c r="A48" s="137"/>
      <c r="B48" s="258"/>
      <c r="C48" s="259"/>
      <c r="D48" s="259"/>
      <c r="E48" s="260"/>
      <c r="F48" s="55"/>
    </row>
    <row r="49" spans="1:6" s="16" customFormat="1" ht="28.4" customHeight="1" x14ac:dyDescent="0.25">
      <c r="A49" s="137"/>
      <c r="B49" s="258"/>
      <c r="C49" s="259"/>
      <c r="D49" s="259"/>
      <c r="E49" s="260"/>
      <c r="F49" s="55"/>
    </row>
    <row r="50" spans="1:6" s="16" customFormat="1" ht="28.4" customHeight="1" x14ac:dyDescent="0.25">
      <c r="A50" s="53"/>
      <c r="B50" s="258"/>
      <c r="C50" s="259"/>
      <c r="D50" s="259"/>
      <c r="E50" s="260"/>
      <c r="F50" s="55"/>
    </row>
    <row r="51" spans="1:6" s="16" customFormat="1" ht="28.4" customHeight="1" x14ac:dyDescent="0.25">
      <c r="A51" s="53"/>
      <c r="B51" s="258"/>
      <c r="C51" s="259"/>
      <c r="D51" s="259"/>
      <c r="E51" s="260"/>
      <c r="F51" s="55"/>
    </row>
    <row r="52" spans="1:6" s="16" customFormat="1" ht="28.4" customHeight="1" x14ac:dyDescent="0.25">
      <c r="A52" s="71"/>
      <c r="B52" s="258"/>
      <c r="C52" s="259"/>
      <c r="D52" s="259"/>
      <c r="E52" s="260"/>
      <c r="F52" s="55"/>
    </row>
    <row r="53" spans="1:6" x14ac:dyDescent="0.35">
      <c r="A53" s="244" t="s">
        <v>5</v>
      </c>
      <c r="B53" s="245"/>
      <c r="C53" s="245"/>
      <c r="D53" s="245"/>
      <c r="E53" s="245"/>
      <c r="F53" s="8">
        <f>ROUND(SUM(F48:F52),2)</f>
        <v>0</v>
      </c>
    </row>
    <row r="54" spans="1:6" s="67" customFormat="1" x14ac:dyDescent="0.35">
      <c r="A54" s="68"/>
      <c r="B54" s="68"/>
      <c r="C54" s="68"/>
      <c r="D54" s="68"/>
      <c r="E54" s="68"/>
      <c r="F54" s="9"/>
    </row>
    <row r="55" spans="1:6" s="63" customFormat="1" x14ac:dyDescent="0.35">
      <c r="A55" s="10" t="s">
        <v>83</v>
      </c>
    </row>
    <row r="56" spans="1:6" s="16" customFormat="1" ht="24" customHeight="1" x14ac:dyDescent="0.25">
      <c r="A56" s="14" t="s">
        <v>27</v>
      </c>
      <c r="B56" s="251" t="s">
        <v>108</v>
      </c>
      <c r="C56" s="252"/>
      <c r="D56" s="252"/>
      <c r="E56" s="253"/>
      <c r="F56" s="14" t="s">
        <v>24</v>
      </c>
    </row>
    <row r="57" spans="1:6" s="16" customFormat="1" ht="28.4" customHeight="1" x14ac:dyDescent="0.25">
      <c r="A57" s="71"/>
      <c r="B57" s="250"/>
      <c r="C57" s="250"/>
      <c r="D57" s="250"/>
      <c r="E57" s="250"/>
      <c r="F57" s="55"/>
    </row>
    <row r="58" spans="1:6" s="16" customFormat="1" ht="28.4" customHeight="1" x14ac:dyDescent="0.25">
      <c r="A58" s="53"/>
      <c r="B58" s="255"/>
      <c r="C58" s="256"/>
      <c r="D58" s="256"/>
      <c r="E58" s="257"/>
      <c r="F58" s="55"/>
    </row>
    <row r="59" spans="1:6" s="16" customFormat="1" ht="28.4" customHeight="1" x14ac:dyDescent="0.25">
      <c r="A59" s="53"/>
      <c r="B59" s="255"/>
      <c r="C59" s="256"/>
      <c r="D59" s="256"/>
      <c r="E59" s="257"/>
      <c r="F59" s="55"/>
    </row>
    <row r="60" spans="1:6" s="16" customFormat="1" ht="28.4" customHeight="1" x14ac:dyDescent="0.25">
      <c r="A60" s="53"/>
      <c r="B60" s="255"/>
      <c r="C60" s="256"/>
      <c r="D60" s="256"/>
      <c r="E60" s="257"/>
      <c r="F60" s="55"/>
    </row>
    <row r="61" spans="1:6" s="16" customFormat="1" ht="28.4" customHeight="1" x14ac:dyDescent="0.25">
      <c r="A61" s="53"/>
      <c r="B61" s="255"/>
      <c r="C61" s="256"/>
      <c r="D61" s="256"/>
      <c r="E61" s="257"/>
      <c r="F61" s="55"/>
    </row>
    <row r="62" spans="1:6" x14ac:dyDescent="0.35">
      <c r="A62" s="244" t="s">
        <v>5</v>
      </c>
      <c r="B62" s="245"/>
      <c r="C62" s="245"/>
      <c r="D62" s="245"/>
      <c r="E62" s="246"/>
      <c r="F62" s="8">
        <f>SUM(F57:F61)</f>
        <v>0</v>
      </c>
    </row>
    <row r="63" spans="1:6" s="67" customFormat="1" x14ac:dyDescent="0.35">
      <c r="A63" s="68"/>
      <c r="B63" s="68"/>
      <c r="C63" s="68"/>
      <c r="D63" s="68"/>
      <c r="E63" s="68"/>
      <c r="F63" s="9"/>
    </row>
    <row r="64" spans="1:6" s="63" customFormat="1" x14ac:dyDescent="0.35">
      <c r="A64" s="10" t="s">
        <v>84</v>
      </c>
    </row>
    <row r="65" spans="1:6" s="16" customFormat="1" ht="12.5" x14ac:dyDescent="0.25">
      <c r="A65" s="261" t="s">
        <v>109</v>
      </c>
      <c r="B65" s="263" t="s">
        <v>30</v>
      </c>
      <c r="C65" s="264"/>
      <c r="D65" s="264"/>
      <c r="E65" s="265"/>
      <c r="F65" s="266" t="s">
        <v>24</v>
      </c>
    </row>
    <row r="66" spans="1:6" s="16" customFormat="1" ht="30" customHeight="1" x14ac:dyDescent="0.25">
      <c r="A66" s="262"/>
      <c r="B66" s="268" t="s">
        <v>46</v>
      </c>
      <c r="C66" s="269"/>
      <c r="D66" s="269"/>
      <c r="E66" s="270"/>
      <c r="F66" s="267"/>
    </row>
    <row r="67" spans="1:6" s="16" customFormat="1" ht="28.4" customHeight="1" x14ac:dyDescent="0.25">
      <c r="A67" s="71"/>
      <c r="B67" s="255"/>
      <c r="C67" s="256"/>
      <c r="D67" s="256"/>
      <c r="E67" s="257"/>
      <c r="F67" s="55"/>
    </row>
    <row r="68" spans="1:6" s="16" customFormat="1" ht="28.4" customHeight="1" x14ac:dyDescent="0.25">
      <c r="A68" s="53"/>
      <c r="B68" s="255"/>
      <c r="C68" s="256"/>
      <c r="D68" s="256"/>
      <c r="E68" s="257"/>
      <c r="F68" s="55"/>
    </row>
    <row r="69" spans="1:6" s="16" customFormat="1" ht="28.4" customHeight="1" x14ac:dyDescent="0.25">
      <c r="A69" s="53"/>
      <c r="B69" s="255"/>
      <c r="C69" s="256"/>
      <c r="D69" s="256"/>
      <c r="E69" s="257"/>
      <c r="F69" s="55"/>
    </row>
    <row r="70" spans="1:6" s="16" customFormat="1" ht="28.4" customHeight="1" x14ac:dyDescent="0.25">
      <c r="A70" s="53"/>
      <c r="B70" s="255"/>
      <c r="C70" s="256"/>
      <c r="D70" s="256"/>
      <c r="E70" s="257"/>
      <c r="F70" s="55"/>
    </row>
    <row r="71" spans="1:6" ht="28.4" customHeight="1" x14ac:dyDescent="0.35">
      <c r="A71" s="53"/>
      <c r="B71" s="255"/>
      <c r="C71" s="256"/>
      <c r="D71" s="256"/>
      <c r="E71" s="257"/>
      <c r="F71" s="55"/>
    </row>
    <row r="72" spans="1:6" ht="28.4" customHeight="1" x14ac:dyDescent="0.35">
      <c r="A72" s="53"/>
      <c r="B72" s="255"/>
      <c r="C72" s="256"/>
      <c r="D72" s="256"/>
      <c r="E72" s="257"/>
      <c r="F72" s="55"/>
    </row>
    <row r="73" spans="1:6" s="16" customFormat="1" ht="28.4" customHeight="1" x14ac:dyDescent="0.25">
      <c r="A73" s="71"/>
      <c r="B73" s="255"/>
      <c r="C73" s="256"/>
      <c r="D73" s="256"/>
      <c r="E73" s="257"/>
      <c r="F73" s="55"/>
    </row>
    <row r="74" spans="1:6" s="16" customFormat="1" ht="13" x14ac:dyDescent="0.3">
      <c r="A74" s="244" t="s">
        <v>5</v>
      </c>
      <c r="B74" s="245"/>
      <c r="C74" s="245"/>
      <c r="D74" s="245"/>
      <c r="E74" s="246"/>
      <c r="F74" s="8">
        <f>ROUND(SUM(F67:F73),2)</f>
        <v>0</v>
      </c>
    </row>
    <row r="75" spans="1:6" s="16" customFormat="1" ht="13" x14ac:dyDescent="0.3">
      <c r="A75" s="68"/>
      <c r="B75" s="68"/>
      <c r="C75" s="68"/>
      <c r="D75" s="68"/>
      <c r="E75" s="68"/>
      <c r="F75" s="9"/>
    </row>
    <row r="76" spans="1:6" s="63" customFormat="1" x14ac:dyDescent="0.35">
      <c r="A76" s="10" t="s">
        <v>31</v>
      </c>
    </row>
    <row r="77" spans="1:6" s="16" customFormat="1" ht="24" customHeight="1" x14ac:dyDescent="0.25">
      <c r="A77" s="146" t="s">
        <v>139</v>
      </c>
      <c r="B77" s="251" t="s">
        <v>108</v>
      </c>
      <c r="C77" s="252"/>
      <c r="D77" s="252"/>
      <c r="E77" s="253"/>
      <c r="F77" s="14" t="s">
        <v>24</v>
      </c>
    </row>
    <row r="78" spans="1:6" s="16" customFormat="1" ht="28.4" customHeight="1" x14ac:dyDescent="0.25">
      <c r="A78" s="71"/>
      <c r="B78" s="250"/>
      <c r="C78" s="250"/>
      <c r="D78" s="250"/>
      <c r="E78" s="250"/>
      <c r="F78" s="55"/>
    </row>
    <row r="79" spans="1:6" s="16" customFormat="1" ht="28.4" customHeight="1" x14ac:dyDescent="0.25">
      <c r="A79" s="53"/>
      <c r="B79" s="250"/>
      <c r="C79" s="250"/>
      <c r="D79" s="250"/>
      <c r="E79" s="250"/>
      <c r="F79" s="55"/>
    </row>
    <row r="80" spans="1:6" s="16" customFormat="1" ht="28.4" customHeight="1" x14ac:dyDescent="0.25">
      <c r="A80" s="53"/>
      <c r="B80" s="250"/>
      <c r="C80" s="250"/>
      <c r="D80" s="250"/>
      <c r="E80" s="250"/>
      <c r="F80" s="55"/>
    </row>
    <row r="81" spans="1:7" s="16" customFormat="1" ht="28.4" customHeight="1" x14ac:dyDescent="0.25">
      <c r="A81" s="53"/>
      <c r="B81" s="250"/>
      <c r="C81" s="250"/>
      <c r="D81" s="250"/>
      <c r="E81" s="250"/>
      <c r="F81" s="55"/>
    </row>
    <row r="82" spans="1:7" s="16" customFormat="1" ht="28.4" customHeight="1" x14ac:dyDescent="0.25">
      <c r="A82" s="71"/>
      <c r="B82" s="250"/>
      <c r="C82" s="250"/>
      <c r="D82" s="250"/>
      <c r="E82" s="250"/>
      <c r="F82" s="55"/>
    </row>
    <row r="83" spans="1:7" s="16" customFormat="1" ht="13" x14ac:dyDescent="0.3">
      <c r="A83" s="244" t="s">
        <v>5</v>
      </c>
      <c r="B83" s="245"/>
      <c r="C83" s="245"/>
      <c r="D83" s="245"/>
      <c r="E83" s="246"/>
      <c r="F83" s="8">
        <f>ROUND(SUM(F78:F82),2)</f>
        <v>0</v>
      </c>
    </row>
    <row r="84" spans="1:7" s="16" customFormat="1" ht="13" x14ac:dyDescent="0.3">
      <c r="A84" s="68"/>
      <c r="B84" s="68"/>
      <c r="C84" s="68"/>
      <c r="D84" s="68"/>
      <c r="E84" s="68"/>
      <c r="F84" s="9"/>
    </row>
    <row r="85" spans="1:7" s="63" customFormat="1" x14ac:dyDescent="0.35">
      <c r="A85" s="10" t="s">
        <v>82</v>
      </c>
    </row>
    <row r="86" spans="1:7" s="16" customFormat="1" ht="12.5" x14ac:dyDescent="0.25">
      <c r="A86" s="130" t="s">
        <v>27</v>
      </c>
      <c r="B86" s="251" t="s">
        <v>108</v>
      </c>
      <c r="C86" s="252"/>
      <c r="D86" s="252"/>
      <c r="E86" s="253"/>
      <c r="F86" s="65" t="s">
        <v>24</v>
      </c>
    </row>
    <row r="87" spans="1:7" s="16" customFormat="1" ht="28.4" customHeight="1" x14ac:dyDescent="0.25">
      <c r="A87" s="71"/>
      <c r="B87" s="250"/>
      <c r="C87" s="250"/>
      <c r="D87" s="250"/>
      <c r="E87" s="250"/>
      <c r="F87" s="55"/>
    </row>
    <row r="88" spans="1:7" s="16" customFormat="1" ht="28.4" customHeight="1" x14ac:dyDescent="0.25">
      <c r="A88" s="64"/>
      <c r="B88" s="250"/>
      <c r="C88" s="250"/>
      <c r="D88" s="250"/>
      <c r="E88" s="250"/>
      <c r="F88" s="55"/>
    </row>
    <row r="89" spans="1:7" s="16" customFormat="1" ht="28.4" customHeight="1" x14ac:dyDescent="0.25">
      <c r="A89" s="64"/>
      <c r="B89" s="250"/>
      <c r="C89" s="250"/>
      <c r="D89" s="250"/>
      <c r="E89" s="250"/>
      <c r="F89" s="55"/>
    </row>
    <row r="90" spans="1:7" s="16" customFormat="1" ht="28.4" customHeight="1" x14ac:dyDescent="0.25">
      <c r="A90" s="64"/>
      <c r="B90" s="250"/>
      <c r="C90" s="250"/>
      <c r="D90" s="250"/>
      <c r="E90" s="250"/>
      <c r="F90" s="55"/>
    </row>
    <row r="91" spans="1:7" s="16" customFormat="1" ht="28.4" customHeight="1" x14ac:dyDescent="0.25">
      <c r="A91" s="71"/>
      <c r="B91" s="250"/>
      <c r="C91" s="250"/>
      <c r="D91" s="250"/>
      <c r="E91" s="250"/>
      <c r="F91" s="55"/>
    </row>
    <row r="92" spans="1:7" s="16" customFormat="1" ht="13" x14ac:dyDescent="0.3">
      <c r="A92" s="244" t="s">
        <v>5</v>
      </c>
      <c r="B92" s="245"/>
      <c r="C92" s="245"/>
      <c r="D92" s="245"/>
      <c r="E92" s="246"/>
      <c r="F92" s="8">
        <f>ROUND(SUM(F87:F91),2)</f>
        <v>0</v>
      </c>
    </row>
    <row r="93" spans="1:7" s="16" customFormat="1" ht="13" x14ac:dyDescent="0.3">
      <c r="A93" s="68"/>
      <c r="B93" s="68"/>
      <c r="C93" s="68"/>
      <c r="D93" s="68"/>
      <c r="E93" s="68"/>
      <c r="F93" s="9"/>
    </row>
    <row r="94" spans="1:7" s="21" customFormat="1" x14ac:dyDescent="0.35">
      <c r="A94" s="10" t="s">
        <v>32</v>
      </c>
    </row>
    <row r="95" spans="1:7" s="21" customFormat="1" ht="29.5" customHeight="1" x14ac:dyDescent="0.35">
      <c r="A95" s="254" t="s">
        <v>140</v>
      </c>
      <c r="B95" s="254"/>
      <c r="C95" s="254"/>
      <c r="D95" s="254"/>
      <c r="E95" s="254"/>
      <c r="F95" s="254"/>
      <c r="G95" s="147"/>
    </row>
    <row r="96" spans="1:7" s="63" customFormat="1" x14ac:dyDescent="0.35">
      <c r="A96" s="65" t="s">
        <v>27</v>
      </c>
      <c r="B96" s="251" t="s">
        <v>108</v>
      </c>
      <c r="C96" s="252"/>
      <c r="D96" s="252"/>
      <c r="E96" s="253"/>
      <c r="F96" s="65" t="s">
        <v>24</v>
      </c>
    </row>
    <row r="97" spans="1:6" ht="28.4" customHeight="1" x14ac:dyDescent="0.35">
      <c r="A97" s="71"/>
      <c r="B97" s="250"/>
      <c r="C97" s="250"/>
      <c r="D97" s="250"/>
      <c r="E97" s="250"/>
      <c r="F97" s="55"/>
    </row>
    <row r="98" spans="1:6" ht="28.4" customHeight="1" x14ac:dyDescent="0.35">
      <c r="A98" s="53"/>
      <c r="B98" s="250"/>
      <c r="C98" s="250"/>
      <c r="D98" s="250"/>
      <c r="E98" s="250"/>
      <c r="F98" s="55"/>
    </row>
    <row r="99" spans="1:6" ht="28.4" customHeight="1" x14ac:dyDescent="0.35">
      <c r="A99" s="53"/>
      <c r="B99" s="250"/>
      <c r="C99" s="250"/>
      <c r="D99" s="250"/>
      <c r="E99" s="250"/>
      <c r="F99" s="55"/>
    </row>
    <row r="100" spans="1:6" ht="28.4" customHeight="1" x14ac:dyDescent="0.35">
      <c r="A100" s="53"/>
      <c r="B100" s="250"/>
      <c r="C100" s="250"/>
      <c r="D100" s="250"/>
      <c r="E100" s="250"/>
      <c r="F100" s="55"/>
    </row>
    <row r="101" spans="1:6" ht="28.4" customHeight="1" x14ac:dyDescent="0.35">
      <c r="A101" s="53"/>
      <c r="B101" s="250"/>
      <c r="C101" s="250"/>
      <c r="D101" s="250"/>
      <c r="E101" s="250"/>
      <c r="F101" s="55"/>
    </row>
    <row r="102" spans="1:6" ht="28.4" customHeight="1" x14ac:dyDescent="0.35">
      <c r="A102" s="53"/>
      <c r="B102" s="250"/>
      <c r="C102" s="250"/>
      <c r="D102" s="250"/>
      <c r="E102" s="250"/>
      <c r="F102" s="55"/>
    </row>
    <row r="103" spans="1:6" ht="28.4" customHeight="1" x14ac:dyDescent="0.35">
      <c r="A103" s="53"/>
      <c r="B103" s="250"/>
      <c r="C103" s="250"/>
      <c r="D103" s="250"/>
      <c r="E103" s="250"/>
      <c r="F103" s="55"/>
    </row>
    <row r="104" spans="1:6" ht="28.4" customHeight="1" x14ac:dyDescent="0.35">
      <c r="A104" s="53"/>
      <c r="B104" s="250"/>
      <c r="C104" s="250"/>
      <c r="D104" s="250"/>
      <c r="E104" s="250"/>
      <c r="F104" s="55"/>
    </row>
    <row r="105" spans="1:6" ht="28.4" customHeight="1" x14ac:dyDescent="0.35">
      <c r="A105" s="71"/>
      <c r="B105" s="250"/>
      <c r="C105" s="250"/>
      <c r="D105" s="250"/>
      <c r="E105" s="250"/>
      <c r="F105" s="55"/>
    </row>
    <row r="106" spans="1:6" x14ac:dyDescent="0.35">
      <c r="A106" s="244" t="s">
        <v>5</v>
      </c>
      <c r="B106" s="245"/>
      <c r="C106" s="245"/>
      <c r="D106" s="245"/>
      <c r="E106" s="246"/>
      <c r="F106" s="62">
        <f>ROUND(SUM(F97:F105),2)</f>
        <v>0</v>
      </c>
    </row>
    <row r="107" spans="1:6" s="67" customFormat="1" x14ac:dyDescent="0.35">
      <c r="A107" s="68"/>
      <c r="B107" s="68"/>
      <c r="C107" s="68"/>
      <c r="D107" s="68"/>
      <c r="E107" s="68"/>
      <c r="F107" s="69"/>
    </row>
    <row r="108" spans="1:6" x14ac:dyDescent="0.35">
      <c r="A108" s="10" t="s">
        <v>33</v>
      </c>
    </row>
    <row r="109" spans="1:6" x14ac:dyDescent="0.35">
      <c r="D109" s="247"/>
      <c r="E109" s="247"/>
    </row>
    <row r="110" spans="1:6" x14ac:dyDescent="0.35">
      <c r="A110" s="241" t="s">
        <v>34</v>
      </c>
      <c r="B110" s="241"/>
      <c r="C110" s="11" t="s">
        <v>24</v>
      </c>
      <c r="D110" s="242">
        <f>SUM(D111:E112)</f>
        <v>0</v>
      </c>
      <c r="E110" s="243"/>
    </row>
    <row r="111" spans="1:6" x14ac:dyDescent="0.35">
      <c r="A111" s="235" t="s">
        <v>35</v>
      </c>
      <c r="B111" s="236"/>
      <c r="C111" s="12"/>
      <c r="D111" s="237">
        <f>F15</f>
        <v>0</v>
      </c>
      <c r="E111" s="238"/>
    </row>
    <row r="112" spans="1:6" x14ac:dyDescent="0.35">
      <c r="A112" s="235" t="s">
        <v>36</v>
      </c>
      <c r="B112" s="235"/>
      <c r="C112" s="12"/>
      <c r="D112" s="237">
        <f>F25</f>
        <v>0</v>
      </c>
      <c r="E112" s="238"/>
    </row>
    <row r="113" spans="1:6" x14ac:dyDescent="0.35">
      <c r="A113" s="239"/>
      <c r="B113" s="239"/>
      <c r="C113" s="12"/>
      <c r="D113" s="240"/>
      <c r="E113" s="238"/>
    </row>
    <row r="114" spans="1:6" x14ac:dyDescent="0.35">
      <c r="A114" s="248"/>
      <c r="B114" s="249"/>
      <c r="C114" s="56"/>
      <c r="D114" s="58"/>
      <c r="E114" s="57"/>
    </row>
    <row r="115" spans="1:6" x14ac:dyDescent="0.35">
      <c r="A115" s="241" t="s">
        <v>37</v>
      </c>
      <c r="B115" s="241"/>
      <c r="C115" s="11" t="s">
        <v>24</v>
      </c>
      <c r="D115" s="242">
        <f>SUM(D116:E123)</f>
        <v>0</v>
      </c>
      <c r="E115" s="243"/>
    </row>
    <row r="116" spans="1:6" x14ac:dyDescent="0.35">
      <c r="A116" s="235" t="s">
        <v>38</v>
      </c>
      <c r="B116" s="236"/>
      <c r="C116" s="12"/>
      <c r="D116" s="237">
        <f>F34</f>
        <v>0</v>
      </c>
      <c r="E116" s="238"/>
    </row>
    <row r="117" spans="1:6" s="19" customFormat="1" x14ac:dyDescent="0.35">
      <c r="A117" s="235" t="s">
        <v>19</v>
      </c>
      <c r="B117" s="236"/>
      <c r="C117" s="12"/>
      <c r="D117" s="237">
        <f>F43</f>
        <v>0</v>
      </c>
      <c r="E117" s="238"/>
      <c r="F117"/>
    </row>
    <row r="118" spans="1:6" s="19" customFormat="1" x14ac:dyDescent="0.35">
      <c r="A118" s="235" t="s">
        <v>25</v>
      </c>
      <c r="B118" s="236"/>
      <c r="C118" s="12"/>
      <c r="D118" s="237">
        <f>F53</f>
        <v>0</v>
      </c>
      <c r="E118" s="238"/>
      <c r="F118"/>
    </row>
    <row r="119" spans="1:6" s="19" customFormat="1" x14ac:dyDescent="0.35">
      <c r="A119" s="235" t="s">
        <v>28</v>
      </c>
      <c r="B119" s="236"/>
      <c r="C119" s="12"/>
      <c r="D119" s="237">
        <f>F62</f>
        <v>0</v>
      </c>
      <c r="E119" s="238"/>
      <c r="F119"/>
    </row>
    <row r="120" spans="1:6" s="19" customFormat="1" x14ac:dyDescent="0.35">
      <c r="A120" s="235" t="s">
        <v>29</v>
      </c>
      <c r="B120" s="236"/>
      <c r="C120" s="12"/>
      <c r="D120" s="237">
        <f>F74</f>
        <v>0</v>
      </c>
      <c r="E120" s="238"/>
      <c r="F120"/>
    </row>
    <row r="121" spans="1:6" s="19" customFormat="1" x14ac:dyDescent="0.35">
      <c r="A121" s="235" t="s">
        <v>31</v>
      </c>
      <c r="B121" s="236"/>
      <c r="C121" s="12"/>
      <c r="D121" s="237">
        <f>F83</f>
        <v>0</v>
      </c>
      <c r="E121" s="238"/>
      <c r="F121"/>
    </row>
    <row r="122" spans="1:6" s="19" customFormat="1" x14ac:dyDescent="0.35">
      <c r="A122" s="235" t="s">
        <v>82</v>
      </c>
      <c r="B122" s="236"/>
      <c r="C122" s="66"/>
      <c r="D122" s="237">
        <f>F92</f>
        <v>0</v>
      </c>
      <c r="E122" s="238"/>
      <c r="F122" s="63"/>
    </row>
    <row r="123" spans="1:6" s="19" customFormat="1" x14ac:dyDescent="0.35">
      <c r="A123" s="235" t="s">
        <v>32</v>
      </c>
      <c r="B123" s="236"/>
      <c r="C123" s="12"/>
      <c r="D123" s="237">
        <f>F106</f>
        <v>0</v>
      </c>
      <c r="E123" s="238"/>
      <c r="F123"/>
    </row>
    <row r="124" spans="1:6" s="19" customFormat="1" x14ac:dyDescent="0.35">
      <c r="A124" s="239"/>
      <c r="B124" s="239"/>
      <c r="C124" s="12"/>
      <c r="D124" s="240"/>
      <c r="E124" s="238"/>
      <c r="F124"/>
    </row>
    <row r="125" spans="1:6" s="19" customFormat="1" x14ac:dyDescent="0.35">
      <c r="A125" s="241" t="s">
        <v>39</v>
      </c>
      <c r="B125" s="241"/>
      <c r="C125" s="12"/>
      <c r="D125" s="242">
        <f>D110+D115</f>
        <v>0</v>
      </c>
      <c r="E125" s="243"/>
      <c r="F125"/>
    </row>
    <row r="126" spans="1:6" s="19" customFormat="1" x14ac:dyDescent="0.35">
      <c r="A126"/>
      <c r="B126"/>
      <c r="C126"/>
      <c r="D126"/>
      <c r="E126"/>
      <c r="F126"/>
    </row>
    <row r="127" spans="1:6" s="19" customFormat="1" x14ac:dyDescent="0.35">
      <c r="A127" s="10" t="s">
        <v>40</v>
      </c>
      <c r="B127"/>
      <c r="C127"/>
      <c r="D127"/>
      <c r="E127"/>
      <c r="F127"/>
    </row>
    <row r="128" spans="1:6" s="19" customFormat="1" x14ac:dyDescent="0.35">
      <c r="A128" s="229" t="s">
        <v>41</v>
      </c>
      <c r="B128" s="229"/>
      <c r="C128" s="13" t="str">
        <f>IF(D125&lt;&gt;C144,"Deckungslücke","")</f>
        <v/>
      </c>
      <c r="D128" s="220" t="str">
        <f>IF(D125&lt;&gt;C144,C144-D125,"")</f>
        <v/>
      </c>
      <c r="E128" s="220"/>
      <c r="F128"/>
    </row>
    <row r="129" spans="1:10" s="19" customFormat="1" ht="13" x14ac:dyDescent="0.3">
      <c r="A129" s="230"/>
      <c r="B129" s="230"/>
      <c r="C129" s="231" t="s">
        <v>42</v>
      </c>
      <c r="D129" s="231"/>
      <c r="E129" s="231"/>
      <c r="F129" s="118" t="s">
        <v>43</v>
      </c>
    </row>
    <row r="130" spans="1:10" s="19" customFormat="1" ht="13" x14ac:dyDescent="0.3">
      <c r="A130" s="221" t="s">
        <v>85</v>
      </c>
      <c r="B130" s="221"/>
      <c r="C130" s="232"/>
      <c r="D130" s="232"/>
      <c r="E130" s="232"/>
      <c r="F130" s="30" t="str">
        <f>IF(C130&gt;0,C130/D125,"")</f>
        <v/>
      </c>
    </row>
    <row r="131" spans="1:10" s="19" customFormat="1" ht="13" x14ac:dyDescent="0.3">
      <c r="A131" s="233"/>
      <c r="B131" s="233"/>
      <c r="C131" s="234"/>
      <c r="D131" s="234"/>
      <c r="E131" s="234"/>
      <c r="F131" s="29" t="str">
        <f>IF(C131&gt;0,C131/D125,"")</f>
        <v/>
      </c>
    </row>
    <row r="132" spans="1:10" s="19" customFormat="1" ht="13" x14ac:dyDescent="0.3">
      <c r="A132" s="221" t="s">
        <v>74</v>
      </c>
      <c r="B132" s="221"/>
      <c r="C132" s="218"/>
      <c r="D132" s="218"/>
      <c r="E132" s="218"/>
      <c r="F132" s="30" t="str">
        <f>IF(C132&gt;0,C132/D125,"")</f>
        <v/>
      </c>
    </row>
    <row r="133" spans="1:10" s="19" customFormat="1" ht="13" x14ac:dyDescent="0.3">
      <c r="A133" s="227" t="s">
        <v>75</v>
      </c>
      <c r="B133" s="227"/>
      <c r="C133" s="228">
        <f>SUM(C134:E136)</f>
        <v>0</v>
      </c>
      <c r="D133" s="228"/>
      <c r="E133" s="228"/>
      <c r="F133" s="30" t="str">
        <f>IF(C133&gt;0,C133/D125,"")</f>
        <v/>
      </c>
    </row>
    <row r="134" spans="1:10" s="19" customFormat="1" ht="13" x14ac:dyDescent="0.3">
      <c r="A134" s="225"/>
      <c r="B134" s="225"/>
      <c r="C134" s="225"/>
      <c r="D134" s="225"/>
      <c r="E134" s="225"/>
      <c r="F134" s="29" t="str">
        <f>IF(C134&gt;0,C134/D125,"")</f>
        <v/>
      </c>
    </row>
    <row r="135" spans="1:10" s="19" customFormat="1" ht="13" x14ac:dyDescent="0.3">
      <c r="A135" s="225"/>
      <c r="B135" s="225"/>
      <c r="C135" s="225"/>
      <c r="D135" s="225"/>
      <c r="E135" s="225"/>
      <c r="F135" s="29" t="str">
        <f>IF(C135&gt;0,C135/D125,"")</f>
        <v/>
      </c>
    </row>
    <row r="136" spans="1:10" s="19" customFormat="1" ht="13" x14ac:dyDescent="0.3">
      <c r="A136" s="225"/>
      <c r="B136" s="225"/>
      <c r="C136" s="225"/>
      <c r="D136" s="225"/>
      <c r="E136" s="225"/>
      <c r="F136" s="29" t="str">
        <f>IF(C136&gt;0,C136/D125,"")</f>
        <v/>
      </c>
    </row>
    <row r="137" spans="1:10" s="19" customFormat="1" ht="13" x14ac:dyDescent="0.3">
      <c r="A137" s="227" t="s">
        <v>76</v>
      </c>
      <c r="B137" s="227"/>
      <c r="C137" s="228">
        <f>SUM(C138:E140)</f>
        <v>0</v>
      </c>
      <c r="D137" s="228"/>
      <c r="E137" s="228"/>
      <c r="F137" s="30" t="str">
        <f>IF(C137&gt;0,C137/D125,"")</f>
        <v/>
      </c>
    </row>
    <row r="138" spans="1:10" x14ac:dyDescent="0.35">
      <c r="A138" s="226"/>
      <c r="B138" s="225"/>
      <c r="C138" s="225"/>
      <c r="D138" s="225"/>
      <c r="E138" s="225"/>
      <c r="F138" s="29" t="str">
        <f>IF(C138&gt;0,C138/D125,"")</f>
        <v/>
      </c>
    </row>
    <row r="139" spans="1:10" s="67" customFormat="1" x14ac:dyDescent="0.35">
      <c r="A139" s="226"/>
      <c r="B139" s="225"/>
      <c r="C139" s="225"/>
      <c r="D139" s="225"/>
      <c r="E139" s="225"/>
      <c r="F139" s="29" t="str">
        <f>IF(C139&gt;0,C139/D125,"")</f>
        <v/>
      </c>
    </row>
    <row r="140" spans="1:10" x14ac:dyDescent="0.35">
      <c r="A140" s="225"/>
      <c r="B140" s="225"/>
      <c r="C140" s="225"/>
      <c r="D140" s="225"/>
      <c r="E140" s="225"/>
      <c r="F140" s="29" t="str">
        <f>IF(C140&gt;0,C140/D125,"")</f>
        <v/>
      </c>
    </row>
    <row r="141" spans="1:10" x14ac:dyDescent="0.35">
      <c r="A141" s="219"/>
      <c r="B141" s="219"/>
      <c r="C141" s="31"/>
      <c r="D141" s="32"/>
      <c r="E141" s="33"/>
      <c r="F141" s="29" t="str">
        <f>IF(C141&gt;0,C141/D125,"")</f>
        <v/>
      </c>
      <c r="G141" s="74"/>
      <c r="H141" s="74"/>
      <c r="I141" s="74"/>
      <c r="J141" s="74"/>
    </row>
    <row r="142" spans="1:10" x14ac:dyDescent="0.35">
      <c r="A142" s="221" t="s">
        <v>94</v>
      </c>
      <c r="B142" s="221"/>
      <c r="C142" s="222"/>
      <c r="D142" s="223"/>
      <c r="E142" s="224"/>
      <c r="F142" s="30" t="str">
        <f>IF(C142&gt;0,C142/D125,"")</f>
        <v/>
      </c>
      <c r="G142" s="74"/>
      <c r="H142" s="74"/>
      <c r="I142" s="74"/>
      <c r="J142" s="74"/>
    </row>
    <row r="143" spans="1:10" x14ac:dyDescent="0.35">
      <c r="A143" s="215"/>
      <c r="B143" s="215"/>
      <c r="C143" s="216"/>
      <c r="D143" s="216"/>
      <c r="E143" s="216"/>
      <c r="F143" s="29" t="str">
        <f>IF(C143&gt;0,C143/D125,"")</f>
        <v/>
      </c>
    </row>
    <row r="144" spans="1:10" x14ac:dyDescent="0.35">
      <c r="A144" s="217" t="s">
        <v>44</v>
      </c>
      <c r="B144" s="217"/>
      <c r="C144" s="218">
        <f>SUM(C130+C133+C137+C142)</f>
        <v>0</v>
      </c>
      <c r="D144" s="218"/>
      <c r="E144" s="218"/>
      <c r="F144" s="29" t="str">
        <f>IF(C144&gt;0,C144/D125,"")</f>
        <v/>
      </c>
    </row>
    <row r="145" spans="1:6" x14ac:dyDescent="0.35">
      <c r="A145" s="16" t="s">
        <v>77</v>
      </c>
    </row>
    <row r="148" spans="1:6" x14ac:dyDescent="0.35">
      <c r="F148" s="117"/>
    </row>
  </sheetData>
  <sheetProtection password="E860" sheet="1" selectLockedCells="1"/>
  <mergeCells count="143">
    <mergeCell ref="B7:D7"/>
    <mergeCell ref="B8:D8"/>
    <mergeCell ref="B10:D10"/>
    <mergeCell ref="B12:D12"/>
    <mergeCell ref="B13:D13"/>
    <mergeCell ref="B14:D14"/>
    <mergeCell ref="B9:D9"/>
    <mergeCell ref="B11:D11"/>
    <mergeCell ref="B20:C20"/>
    <mergeCell ref="D39:E39"/>
    <mergeCell ref="D41:E41"/>
    <mergeCell ref="D42:E42"/>
    <mergeCell ref="A15:D15"/>
    <mergeCell ref="A25:E25"/>
    <mergeCell ref="A53:E53"/>
    <mergeCell ref="B47:E47"/>
    <mergeCell ref="B48:E48"/>
    <mergeCell ref="B49:E49"/>
    <mergeCell ref="B50:E50"/>
    <mergeCell ref="B51:E51"/>
    <mergeCell ref="A39:B39"/>
    <mergeCell ref="A41:B41"/>
    <mergeCell ref="A42:B42"/>
    <mergeCell ref="B19:C19"/>
    <mergeCell ref="A38:B38"/>
    <mergeCell ref="B21:C21"/>
    <mergeCell ref="B22:C22"/>
    <mergeCell ref="B23:C23"/>
    <mergeCell ref="B24:C24"/>
    <mergeCell ref="A34:E34"/>
    <mergeCell ref="D38:E38"/>
    <mergeCell ref="B58:E58"/>
    <mergeCell ref="A43:E43"/>
    <mergeCell ref="B52:E52"/>
    <mergeCell ref="A62:E62"/>
    <mergeCell ref="A65:A66"/>
    <mergeCell ref="B65:E65"/>
    <mergeCell ref="F65:F66"/>
    <mergeCell ref="B66:E66"/>
    <mergeCell ref="B67:E67"/>
    <mergeCell ref="B59:E59"/>
    <mergeCell ref="B60:E60"/>
    <mergeCell ref="B61:E61"/>
    <mergeCell ref="B56:E56"/>
    <mergeCell ref="B57:E57"/>
    <mergeCell ref="A74:E74"/>
    <mergeCell ref="B77:E77"/>
    <mergeCell ref="B78:E78"/>
    <mergeCell ref="B79:E79"/>
    <mergeCell ref="B80:E80"/>
    <mergeCell ref="B81:E81"/>
    <mergeCell ref="B68:E68"/>
    <mergeCell ref="B69:E69"/>
    <mergeCell ref="B70:E70"/>
    <mergeCell ref="B71:E71"/>
    <mergeCell ref="B72:E72"/>
    <mergeCell ref="B73:E73"/>
    <mergeCell ref="B82:E82"/>
    <mergeCell ref="A83:E83"/>
    <mergeCell ref="B96:E96"/>
    <mergeCell ref="B97:E97"/>
    <mergeCell ref="B98:E98"/>
    <mergeCell ref="B99:E99"/>
    <mergeCell ref="B86:E86"/>
    <mergeCell ref="B87:E87"/>
    <mergeCell ref="B88:E88"/>
    <mergeCell ref="B89:E89"/>
    <mergeCell ref="B90:E90"/>
    <mergeCell ref="B91:E91"/>
    <mergeCell ref="A92:E92"/>
    <mergeCell ref="A95:F95"/>
    <mergeCell ref="A106:E106"/>
    <mergeCell ref="D109:E109"/>
    <mergeCell ref="A110:B110"/>
    <mergeCell ref="D110:E110"/>
    <mergeCell ref="A111:B111"/>
    <mergeCell ref="D111:E111"/>
    <mergeCell ref="A114:B114"/>
    <mergeCell ref="B100:E100"/>
    <mergeCell ref="B101:E101"/>
    <mergeCell ref="B102:E102"/>
    <mergeCell ref="B103:E103"/>
    <mergeCell ref="B104:E104"/>
    <mergeCell ref="B105:E105"/>
    <mergeCell ref="A116:B116"/>
    <mergeCell ref="D116:E116"/>
    <mergeCell ref="A117:B117"/>
    <mergeCell ref="D117:E117"/>
    <mergeCell ref="A118:B118"/>
    <mergeCell ref="D118:E118"/>
    <mergeCell ref="A112:B112"/>
    <mergeCell ref="D112:E112"/>
    <mergeCell ref="A113:B113"/>
    <mergeCell ref="D113:E113"/>
    <mergeCell ref="A115:B115"/>
    <mergeCell ref="D115:E115"/>
    <mergeCell ref="A123:B123"/>
    <mergeCell ref="D123:E123"/>
    <mergeCell ref="A124:B124"/>
    <mergeCell ref="D124:E124"/>
    <mergeCell ref="A125:B125"/>
    <mergeCell ref="D125:E125"/>
    <mergeCell ref="A119:B119"/>
    <mergeCell ref="D119:E119"/>
    <mergeCell ref="A120:B120"/>
    <mergeCell ref="D120:E120"/>
    <mergeCell ref="A121:B121"/>
    <mergeCell ref="D121:E121"/>
    <mergeCell ref="A122:B122"/>
    <mergeCell ref="D122:E122"/>
    <mergeCell ref="A135:B135"/>
    <mergeCell ref="C135:E135"/>
    <mergeCell ref="A128:B128"/>
    <mergeCell ref="A129:B129"/>
    <mergeCell ref="C129:E129"/>
    <mergeCell ref="A130:B130"/>
    <mergeCell ref="C130:E130"/>
    <mergeCell ref="A131:B131"/>
    <mergeCell ref="C131:E131"/>
    <mergeCell ref="A143:B143"/>
    <mergeCell ref="C143:E143"/>
    <mergeCell ref="A144:B144"/>
    <mergeCell ref="C144:E144"/>
    <mergeCell ref="A141:B141"/>
    <mergeCell ref="D128:E128"/>
    <mergeCell ref="A142:B142"/>
    <mergeCell ref="C142:E142"/>
    <mergeCell ref="A140:B140"/>
    <mergeCell ref="C140:E140"/>
    <mergeCell ref="A139:B139"/>
    <mergeCell ref="C139:E139"/>
    <mergeCell ref="A136:B136"/>
    <mergeCell ref="C136:E136"/>
    <mergeCell ref="A137:B137"/>
    <mergeCell ref="C137:E137"/>
    <mergeCell ref="A138:B138"/>
    <mergeCell ref="C138:E138"/>
    <mergeCell ref="A132:B132"/>
    <mergeCell ref="C132:E132"/>
    <mergeCell ref="A133:B133"/>
    <mergeCell ref="C133:E133"/>
    <mergeCell ref="A134:B134"/>
    <mergeCell ref="C134:E134"/>
  </mergeCells>
  <dataValidations disablePrompts="1" count="1">
    <dataValidation allowBlank="1" showInputMessage="1" showErrorMessage="1" promptTitle="Hinweis" prompt="bei anteiliger zeitlicher Nutzung ist auf Monatsanteile umzurechnen" sqref="E30:E33 C39:C42"/>
  </dataValidations>
  <pageMargins left="0.51181102362204722" right="0.31496062992125984" top="0.47244094488188981" bottom="0.39370078740157483" header="0.31496062992125984" footer="0.31496062992125984"/>
  <pageSetup paperSize="9" orientation="portrait" r:id="rId1"/>
  <headerFooter differentFirst="1">
    <oddHeader xml:space="preserve">&amp;C&amp;"Arial,Standard"&amp;9Antrag Letztempfänger - Bundesfonds Frühe Hilfen 
</oddHeader>
    <oddFooter>&amp;L&amp;"Arial,Standard"&amp;9Version 10.07.2025&amp;C&amp;"Arial,Standard"&amp;9Antrag  LE Bundesfonds Frühe Hilfen&amp;R&amp;"Arial,Standard"&amp;9&amp;P</oddFooter>
    <firstHeader xml:space="preserve">&amp;C&amp;"Arial,Standard"&amp;9Antrag Letztempfänger - Bundesfonds Frühe Hilfen </firstHeader>
    <firstFooter>&amp;L&amp;"Arial,Standard"&amp;9Version 21.02.2024&amp;C&amp;"Arial,Standard"&amp;9
Antrag  LE Bundesfonds Frühe Hilfen&amp;R&amp;"Arial,Standard"&amp;9&amp;P</firstFooter>
  </headerFooter>
  <rowBreaks count="4" manualBreakCount="4">
    <brk id="26" max="16383" man="1"/>
    <brk id="54" max="16383" man="1"/>
    <brk id="84" max="16383" man="1"/>
    <brk id="1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C10" sqref="C10"/>
    </sheetView>
  </sheetViews>
  <sheetFormatPr baseColWidth="10" defaultRowHeight="14.5" x14ac:dyDescent="0.35"/>
  <sheetData>
    <row r="2" spans="1:1" x14ac:dyDescent="0.35">
      <c r="A2" s="21" t="s">
        <v>65</v>
      </c>
    </row>
    <row r="3" spans="1:1" x14ac:dyDescent="0.35">
      <c r="A3" s="21" t="s">
        <v>66</v>
      </c>
    </row>
  </sheetData>
  <pageMargins left="0.7" right="0.7"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allg. Angaben</vt:lpstr>
      <vt:lpstr>Ausg.-Finanz.-Plan </vt:lpstr>
      <vt:lpstr>Tabelle1</vt:lpstr>
    </vt:vector>
  </TitlesOfParts>
  <Company>Landesamt für Gesundheit und Soziales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Laukatk</dc:creator>
  <cp:lastModifiedBy>Dittmar, Kathleen</cp:lastModifiedBy>
  <cp:lastPrinted>2025-07-10T13:40:03Z</cp:lastPrinted>
  <dcterms:created xsi:type="dcterms:W3CDTF">2014-01-30T08:24:38Z</dcterms:created>
  <dcterms:modified xsi:type="dcterms:W3CDTF">2025-07-10T14:55:01Z</dcterms:modified>
</cp:coreProperties>
</file>