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I:\Dezernat203\Förderung\S214 (IX 230) - Fonds Frühe Hilfen ab 2024\03 Formulare - Antrag_VN_Anlagen\Letztempfänger\"/>
    </mc:Choice>
  </mc:AlternateContent>
  <bookViews>
    <workbookView xWindow="240" yWindow="105" windowWidth="15480" windowHeight="11640" activeTab="1"/>
  </bookViews>
  <sheets>
    <sheet name="allg. Angaben" sheetId="1" r:id="rId1"/>
    <sheet name="Ausg.-Finanz.-Plan " sheetId="2" r:id="rId2"/>
    <sheet name="Tabelle1" sheetId="3" state="hidden" r:id="rId3"/>
  </sheets>
  <calcPr calcId="162913"/>
</workbook>
</file>

<file path=xl/calcChain.xml><?xml version="1.0" encoding="utf-8"?>
<calcChain xmlns="http://schemas.openxmlformats.org/spreadsheetml/2006/main">
  <c r="C169" i="2" l="1"/>
  <c r="C173" i="2"/>
  <c r="F34" i="2"/>
  <c r="F35" i="2"/>
  <c r="F36" i="2"/>
  <c r="F43" i="2"/>
  <c r="F44" i="2"/>
  <c r="F27" i="2" l="1"/>
  <c r="F26" i="2"/>
  <c r="F25" i="2"/>
  <c r="F24" i="2"/>
  <c r="F23" i="2"/>
  <c r="C45" i="1" l="1"/>
  <c r="C80" i="1" l="1"/>
  <c r="F112" i="2" l="1"/>
  <c r="F95" i="2"/>
  <c r="D158" i="2" s="1"/>
  <c r="C180" i="2" l="1"/>
  <c r="F56" i="2"/>
  <c r="F33" i="2"/>
  <c r="F179" i="2"/>
  <c r="F177" i="2"/>
  <c r="F167" i="2"/>
  <c r="F37" i="2" l="1"/>
  <c r="D159" i="2" l="1"/>
  <c r="F86" i="2"/>
  <c r="D157" i="2" s="1"/>
  <c r="F77" i="2"/>
  <c r="D156" i="2" s="1"/>
  <c r="F65" i="2"/>
  <c r="D155" i="2" s="1"/>
  <c r="D154" i="2"/>
  <c r="F45" i="2"/>
  <c r="F42" i="2"/>
  <c r="F16" i="2"/>
  <c r="D147" i="2" s="1"/>
  <c r="E16" i="2"/>
  <c r="D152" i="2" l="1"/>
  <c r="F28" i="2"/>
  <c r="D148" i="2" s="1"/>
  <c r="D146" i="2" s="1"/>
  <c r="F46" i="2"/>
  <c r="D153" i="2" s="1"/>
  <c r="D151" i="2" l="1"/>
  <c r="D161" i="2" s="1"/>
  <c r="F168" i="2"/>
  <c r="F166" i="2" l="1"/>
  <c r="F171" i="2"/>
  <c r="F175" i="2"/>
  <c r="F169" i="2"/>
  <c r="F176" i="2"/>
  <c r="C164" i="2"/>
  <c r="F180" i="2"/>
  <c r="F178" i="2"/>
  <c r="F174" i="2"/>
  <c r="F173" i="2"/>
  <c r="F170" i="2"/>
  <c r="F172" i="2"/>
  <c r="D164" i="2"/>
</calcChain>
</file>

<file path=xl/sharedStrings.xml><?xml version="1.0" encoding="utf-8"?>
<sst xmlns="http://schemas.openxmlformats.org/spreadsheetml/2006/main" count="191" uniqueCount="148">
  <si>
    <t>In welcher Weise werden die Mittel beim Antragsteller verwaltet?</t>
  </si>
  <si>
    <t>(Verantwortlichkeiten, Kassen- und Buchführung/ -system)</t>
  </si>
  <si>
    <t>Web</t>
  </si>
  <si>
    <t>I. Ausgaben</t>
  </si>
  <si>
    <t>Hauptamtliches Personal</t>
  </si>
  <si>
    <t>(Personaleignungs- und Personalausgabenbogen sind beizufügen)</t>
  </si>
  <si>
    <t>Gesamt</t>
  </si>
  <si>
    <t>Nebenamtliches Personal / Honorare</t>
  </si>
  <si>
    <t>(ggf. gesonderter Personaleignungsbogen beifügen)</t>
  </si>
  <si>
    <t>Name der Honorarkraft</t>
  </si>
  <si>
    <t>geplante Stunden</t>
  </si>
  <si>
    <t>Honorar 
gesamt</t>
  </si>
  <si>
    <t>Büro-Miete/ Raumausgaben</t>
  </si>
  <si>
    <t>(Mietvertrag und Betriebskostenabrechnungen sind beizufügen)</t>
  </si>
  <si>
    <t>Mietobjekt</t>
  </si>
  <si>
    <t>monatliche Miete warm gesamt
(lt. Mietvertrag)</t>
  </si>
  <si>
    <r>
      <t>gemietete Fläche gesamt 
in m</t>
    </r>
    <r>
      <rPr>
        <sz val="10"/>
        <rFont val="Arial"/>
        <family val="2"/>
      </rPr>
      <t>²</t>
    </r>
  </si>
  <si>
    <t>genutzte Fläche 
in m²</t>
  </si>
  <si>
    <t>Nutzungs-
dauer 
in Monaten</t>
  </si>
  <si>
    <t>Miete 
gesamt</t>
  </si>
  <si>
    <t>Leasing</t>
  </si>
  <si>
    <t>(Leasingvertrag ist beizufügen)</t>
  </si>
  <si>
    <t>Leasingobjekt</t>
  </si>
  <si>
    <t>Nutzungsdauer in Monaten
im Projekt</t>
  </si>
  <si>
    <t>monatliche Leasingrate</t>
  </si>
  <si>
    <t>Summe</t>
  </si>
  <si>
    <t>Ausstattung/ Ersatzbeschaffung</t>
  </si>
  <si>
    <t>(geplante Neuanschaffungen bzw. voraussichtlich erforderliche Ersatzbeschaffung benennen)</t>
  </si>
  <si>
    <t>Bezeichnung</t>
  </si>
  <si>
    <t>Büroausgaben</t>
  </si>
  <si>
    <t>Reisekosten</t>
  </si>
  <si>
    <t xml:space="preserve">Begründung  </t>
  </si>
  <si>
    <t>Fortbildung/ Supervision</t>
  </si>
  <si>
    <t>sonstige Sachausgaben</t>
  </si>
  <si>
    <t>Zusammenfassung der Ausgaben</t>
  </si>
  <si>
    <t>Personalausgaben</t>
  </si>
  <si>
    <t>hauptamtliches Personal</t>
  </si>
  <si>
    <t>nebenamtliches Personal/ Honorare</t>
  </si>
  <si>
    <t>Sachausgaben</t>
  </si>
  <si>
    <t>Miete</t>
  </si>
  <si>
    <t>Gesamtausgaben</t>
  </si>
  <si>
    <t>II. Einnahmen</t>
  </si>
  <si>
    <t>Darstellung der Finanzierung der Ausgaben</t>
  </si>
  <si>
    <t>Summe in Euro</t>
  </si>
  <si>
    <t>Prozent</t>
  </si>
  <si>
    <t>Gesamteinnahmen</t>
  </si>
  <si>
    <t>Arbeitgeber-brutto gesamt</t>
  </si>
  <si>
    <t>(Anzahl der Reisen, Anlass, voraus. Entfernung und                                     Benutzung Verkehrsmittel benennen)</t>
  </si>
  <si>
    <t>Ausgaben-/Finanzierungsplan</t>
  </si>
  <si>
    <t>Erklärung</t>
  </si>
  <si>
    <t>Euro</t>
  </si>
  <si>
    <t>Der Antragsteller erklärt:</t>
  </si>
  <si>
    <t xml:space="preserve"> - </t>
  </si>
  <si>
    <t>dass Eigenmittel in der mit dem Finanzierungsplan benannten Höhe zur Verfügung stehen,</t>
  </si>
  <si>
    <t xml:space="preserve">dass er zum Vorsteuerabzug gem. §15 UStG  </t>
  </si>
  <si>
    <t>Änderungen mit Auswirkungen auf den Zuwendungszweck oder auf die Bewilligung einer</t>
  </si>
  <si>
    <t>rechtsverbindliche Unterschrift</t>
  </si>
  <si>
    <t>des gesetzlichen Vertreters</t>
  </si>
  <si>
    <t>Name in Blockschrift</t>
  </si>
  <si>
    <t>Stempel</t>
  </si>
  <si>
    <r>
      <t>Straße</t>
    </r>
    <r>
      <rPr>
        <b/>
        <i/>
        <sz val="10"/>
        <rFont val="Arial"/>
        <family val="2"/>
      </rPr>
      <t/>
    </r>
  </si>
  <si>
    <t>PLZ</t>
  </si>
  <si>
    <t>Ansprechpartner/-in</t>
  </si>
  <si>
    <t>Telefon</t>
  </si>
  <si>
    <t xml:space="preserve"> </t>
  </si>
  <si>
    <t>E-Mail</t>
  </si>
  <si>
    <t>Frau</t>
  </si>
  <si>
    <t>Herr</t>
  </si>
  <si>
    <t>Telefax</t>
  </si>
  <si>
    <t>Durchführungs-/</t>
  </si>
  <si>
    <t>ja</t>
  </si>
  <si>
    <t>nein</t>
  </si>
  <si>
    <t>die Richtigkeit und Vollständigkeit der in diesem Antrag gemachten Angaben, dass insbesondere</t>
  </si>
  <si>
    <t>alle mit dem Zuwendungszweck zusammenhängenden Einnahmen im Finanzierungsplan angegeben sind,</t>
  </si>
  <si>
    <t>dass die eingesetzten nebenamtlichen Mitarbeiter nicht hauptamtlich beim Antragsteller beschäftigt sind,</t>
  </si>
  <si>
    <t>Der Antragsteller hat eine eigene Rechnungsprüfungseinrichtung.</t>
  </si>
  <si>
    <t>Drittmittel</t>
  </si>
  <si>
    <t>- private Drittmittel</t>
  </si>
  <si>
    <t>- öffentliche Drittmittel</t>
  </si>
  <si>
    <t>(bei Zuwendungen von Dritten bitte die Kopien der Zuwendungsbescheide beifügen)</t>
  </si>
  <si>
    <t>Straße, Hausnummer, PLZ, Ort</t>
  </si>
  <si>
    <t xml:space="preserve">Antrag auf Bewilligung einer Zuwendung  für Leistungen der allgemeinen </t>
  </si>
  <si>
    <t>beantragte Zuwendung</t>
  </si>
  <si>
    <t>An den Landkreis / die kreisfreie Stadt</t>
  </si>
  <si>
    <t>Öffentlichkeitsarbeit</t>
  </si>
  <si>
    <t>Büroausgaben/Geschäftsbearf</t>
  </si>
  <si>
    <t>Reiseausgaben</t>
  </si>
  <si>
    <t xml:space="preserve">Eigenmittel </t>
  </si>
  <si>
    <t xml:space="preserve">Ort, Datum </t>
  </si>
  <si>
    <t xml:space="preserve">Der Antragsteller beantragt eine Zuwendung in Höhe von </t>
  </si>
  <si>
    <t>dass Bestandteil dieses Antrages die beigefügten Anlagen sind,</t>
  </si>
  <si>
    <t>liegt aktuell vor</t>
  </si>
  <si>
    <t>in Anlage beigefügt</t>
  </si>
  <si>
    <t xml:space="preserve">die Notwendigkeit der aufgeführten Ansätze zur Realisierung des Vorhabens sowie, dass die Ermittlung </t>
  </si>
  <si>
    <t>der Ansätze nach den Grundsätzen der Wirtschaftlichkeit und Sparsamkeit erfolgten,</t>
  </si>
  <si>
    <t xml:space="preserve">dass durch die Realisierung des Vorhabens keine Folgekosten entstehen, die durch das Land </t>
  </si>
  <si>
    <t>dass mit der beantragten Maßnahme noch nicht begonnen wurde und auch nicht vor Bekanntgabe</t>
  </si>
  <si>
    <t xml:space="preserve">folgende Unterlagen befinden sich im Original bzw. in Kopie in der Anlage:   </t>
  </si>
  <si>
    <t xml:space="preserve">beantragte Bundesmittel </t>
  </si>
  <si>
    <t>Förderung aus dem "Fonds Frühe Hilfen"</t>
  </si>
  <si>
    <t xml:space="preserve">sein Einverständnis, dass Vertreter des Zuwendungsgebers und des Ministeriums für Soziales, </t>
  </si>
  <si>
    <t>Im Zuwendungsverfahren (Antragsprüfung, Bewilligung, Verwendungsnachweisprüfung)  werden personenbezogene Daten der am Projekt beteiligten Personen durch das Landesamt für Gesundheit und Soziales (LAGuS) verarbeitet, um die zuwendungsfähigen Projektausgaben zu ermitteln und den Zuwendungszweck zu prüfen.</t>
  </si>
  <si>
    <t>Der Antragssteller erklärt, dass er den im Antrag namentlich benannten Personen die Datenschutzerklärung des LAGuS über die Verarbeitung dieser Daten zur Kenntnis gegeben hat. Diese Informationspflicht gilt auch für Personen, deren personenbezogene Daten im weiteren Zuwendungsverfahren an die Bewilligungsbehörde übermittelt werden.</t>
  </si>
  <si>
    <t>Gesundheit und Sport jederzeit und ohne Anmeldung eine Überprüfung des Vorhabens</t>
  </si>
  <si>
    <t xml:space="preserve">Mecklenburg-Vorpommern getragen werden müssen und die Gesamtfinanzierung (incl. beantragte Mittel) </t>
  </si>
  <si>
    <t>gesichert ist,</t>
  </si>
  <si>
    <t>Zuwendung - auch vor Erhalt der Bewilligung - unverzüglich anzuzeigen.</t>
  </si>
  <si>
    <t>vornehmen können und auf Verlangen alle relevanten Unterlagen geprüft werden können,</t>
  </si>
  <si>
    <t>Zutreffendes bitte ankreuzen!</t>
  </si>
  <si>
    <t xml:space="preserve">des Zuwendungsbescheides begonnen wird bzw. für den Ausnahmefall rechtzeitig eine Zustimmung zum  </t>
  </si>
  <si>
    <t>vorzeitigen Vorhabenbeginn beantragt wird,</t>
  </si>
  <si>
    <t xml:space="preserve">    nicht berechtigt ist</t>
  </si>
  <si>
    <t xml:space="preserve">    berechtigt ist und dies bei den Ausgaben berücksichtigt hat (Preise ohne Umsatzsteuer)</t>
  </si>
  <si>
    <t>wöchentliche Arbeitszeit in Stunden</t>
  </si>
  <si>
    <t>angeschaffter Gegenstand</t>
  </si>
  <si>
    <t>Erläuterung/Begründung</t>
  </si>
  <si>
    <t>Name des Mitarbeiters/der Mitarbeiterin</t>
  </si>
  <si>
    <t>Antragsteller</t>
  </si>
  <si>
    <t>Nr.</t>
  </si>
  <si>
    <t>Ort</t>
  </si>
  <si>
    <t>zeichnungsberechtigte Person(en)</t>
  </si>
  <si>
    <t>Name/Funktion</t>
  </si>
  <si>
    <t>Bankverbindung</t>
  </si>
  <si>
    <t>IBAN</t>
  </si>
  <si>
    <t>BIC</t>
  </si>
  <si>
    <t>Name des Geldinstituts</t>
  </si>
  <si>
    <t>Kontoinhaber</t>
  </si>
  <si>
    <t>Projektbezeichnung</t>
  </si>
  <si>
    <t>von</t>
  </si>
  <si>
    <t>bis</t>
  </si>
  <si>
    <t>Projektzeitraum</t>
  </si>
  <si>
    <t>Durchführungsorte</t>
  </si>
  <si>
    <t>Die Zuwendung soll folgendem Zweck dienen</t>
  </si>
  <si>
    <t xml:space="preserve">Personaleignungsbogen </t>
  </si>
  <si>
    <t xml:space="preserve">Personalausgabenbogen </t>
  </si>
  <si>
    <t xml:space="preserve">Erklärung zum Besserstellungsverbot </t>
  </si>
  <si>
    <t xml:space="preserve">Projektsteckbrief </t>
  </si>
  <si>
    <t>Projektbeschreibung</t>
  </si>
  <si>
    <t>Satzung/Ordnung/Statut/Gesellschaftervertrag</t>
  </si>
  <si>
    <t>Vereins- /Handelsregistereintragung</t>
  </si>
  <si>
    <t>Gemeinnützigkeitsbescheinigung</t>
  </si>
  <si>
    <t>Mietvertrag (sofern Ausgaben für Miete beantragt sind)</t>
  </si>
  <si>
    <t>Leasingvertrag (sofern Ausgaben für Leasing beantragt sind)</t>
  </si>
  <si>
    <t>ausgeübte Tätigkeit und Entgeltgruppe und -stufe</t>
  </si>
  <si>
    <t>Erläuterung
(Titel der Veranstaltung, ausgeübte Tätigkeit und Qualifikation)</t>
  </si>
  <si>
    <t>Stundensatz in Euro</t>
  </si>
  <si>
    <t>Name der Mitarbeiterin/ des Mitarbeiters</t>
  </si>
  <si>
    <t>Hinweis: Bei Anschaffungen über der Wertgrenze für geringwertige Wirtschaftsgüter wie z.B. Ausgaben für Materialien für die Arbeit mit Familien ist vorab eine Prüfung und Genehmigung durch die Bundesstiftung erforderlich!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</si>
</sst>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 #,##0.00\ _€_-;\-* #,##0.00\ _€_-;_-* &quot;-&quot;??\ _€_-;_-@_-"/>
    <numFmt numFmtId="165" formatCode="0;\-0;;@"/>
    <numFmt numFmtId="166" formatCode="0.0000"/>
    <numFmt numFmtId="167" formatCode="#,##0.00\ &quot;€&quot;"/>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2"/>
      <name val="Arial"/>
      <family val="2"/>
    </font>
    <font>
      <b/>
      <sz val="11"/>
      <name val="Arial"/>
      <family val="2"/>
    </font>
    <font>
      <sz val="11"/>
      <name val="Arial"/>
      <family val="2"/>
    </font>
    <font>
      <sz val="8"/>
      <name val="Arial"/>
      <family val="2"/>
    </font>
    <font>
      <sz val="10"/>
      <name val="Arial"/>
      <family val="2"/>
    </font>
    <font>
      <b/>
      <u/>
      <sz val="12"/>
      <name val="Arial"/>
      <family val="2"/>
    </font>
    <font>
      <sz val="10"/>
      <name val="Arial"/>
      <family val="2"/>
    </font>
    <font>
      <b/>
      <sz val="10"/>
      <name val="Arial"/>
      <family val="2"/>
    </font>
    <font>
      <u/>
      <sz val="10"/>
      <name val="Arial"/>
      <family val="2"/>
    </font>
    <font>
      <b/>
      <u/>
      <sz val="11"/>
      <name val="Arial"/>
      <family val="2"/>
    </font>
    <font>
      <b/>
      <sz val="10"/>
      <color indexed="10"/>
      <name val="Arial"/>
      <family val="2"/>
    </font>
    <font>
      <sz val="10"/>
      <color theme="1"/>
      <name val="Arial"/>
      <family val="2"/>
    </font>
    <font>
      <sz val="12"/>
      <color theme="1"/>
      <name val="Arial"/>
      <family val="2"/>
    </font>
    <font>
      <sz val="10"/>
      <color theme="1"/>
      <name val="Calibri"/>
      <family val="2"/>
      <scheme val="minor"/>
    </font>
    <font>
      <b/>
      <i/>
      <sz val="10"/>
      <name val="Arial"/>
      <family val="2"/>
    </font>
    <font>
      <u/>
      <sz val="10"/>
      <color indexed="12"/>
      <name val="Arial"/>
      <family val="2"/>
    </font>
    <font>
      <b/>
      <sz val="10"/>
      <color theme="1"/>
      <name val="Arial"/>
      <family val="2"/>
    </font>
    <font>
      <sz val="9"/>
      <color theme="1"/>
      <name val="Arial"/>
      <family val="2"/>
    </font>
    <font>
      <sz val="9"/>
      <name val="Arial"/>
      <family val="2"/>
    </font>
  </fonts>
  <fills count="4">
    <fill>
      <patternFill patternType="none"/>
    </fill>
    <fill>
      <patternFill patternType="gray125"/>
    </fill>
    <fill>
      <patternFill patternType="solid">
        <fgColor indexed="9"/>
        <bgColor indexed="64"/>
      </patternFill>
    </fill>
    <fill>
      <patternFill patternType="solid">
        <fgColor rgb="FFFFFF99"/>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xf numFmtId="164" fontId="1" fillId="0" borderId="0" applyFont="0" applyFill="0" applyBorder="0" applyAlignment="0" applyProtection="0"/>
    <xf numFmtId="9" fontId="1" fillId="0" borderId="0" applyFont="0" applyFill="0" applyBorder="0" applyAlignment="0" applyProtection="0"/>
    <xf numFmtId="44" fontId="8" fillId="0" borderId="0" applyFont="0" applyFill="0" applyBorder="0" applyAlignment="0" applyProtection="0"/>
    <xf numFmtId="0" fontId="10" fillId="0" borderId="0"/>
    <xf numFmtId="0" fontId="10" fillId="0" borderId="0"/>
    <xf numFmtId="0" fontId="10" fillId="0" borderId="0"/>
    <xf numFmtId="0" fontId="16" fillId="0" borderId="0"/>
    <xf numFmtId="0" fontId="19" fillId="0" borderId="0" applyNumberFormat="0" applyFill="0" applyBorder="0" applyAlignment="0" applyProtection="0">
      <alignment vertical="top"/>
      <protection locked="0"/>
    </xf>
    <xf numFmtId="0" fontId="7" fillId="0" borderId="0"/>
    <xf numFmtId="0" fontId="8" fillId="0" borderId="0"/>
    <xf numFmtId="0" fontId="8" fillId="0" borderId="0"/>
  </cellStyleXfs>
  <cellXfs count="283">
    <xf numFmtId="0" fontId="0" fillId="0" borderId="0" xfId="0"/>
    <xf numFmtId="0" fontId="6" fillId="0" borderId="0" xfId="0" applyFont="1" applyBorder="1"/>
    <xf numFmtId="0" fontId="6" fillId="0" borderId="0" xfId="0" applyFont="1"/>
    <xf numFmtId="0" fontId="9" fillId="0" borderId="0" xfId="0" applyFont="1" applyBorder="1"/>
    <xf numFmtId="0" fontId="5" fillId="0" borderId="0" xfId="0" applyFont="1" applyFill="1" applyBorder="1"/>
    <xf numFmtId="0" fontId="10" fillId="0" borderId="0" xfId="0" applyFont="1" applyBorder="1"/>
    <xf numFmtId="0" fontId="7" fillId="0" borderId="0" xfId="0" applyFont="1"/>
    <xf numFmtId="0" fontId="12" fillId="0" borderId="0" xfId="0" applyFont="1"/>
    <xf numFmtId="44" fontId="11" fillId="0" borderId="10" xfId="3" applyFont="1" applyBorder="1"/>
    <xf numFmtId="44" fontId="11" fillId="0" borderId="0" xfId="3" applyFont="1" applyBorder="1"/>
    <xf numFmtId="0" fontId="13" fillId="0" borderId="0" xfId="0" applyFont="1"/>
    <xf numFmtId="0" fontId="5" fillId="0" borderId="10" xfId="0" applyFont="1" applyBorder="1" applyAlignment="1">
      <alignment horizontal="right"/>
    </xf>
    <xf numFmtId="0" fontId="6" fillId="0" borderId="10" xfId="0" applyFont="1" applyBorder="1" applyAlignment="1">
      <alignment horizontal="right"/>
    </xf>
    <xf numFmtId="0" fontId="14" fillId="0" borderId="0" xfId="0" applyFont="1"/>
    <xf numFmtId="0" fontId="15" fillId="0" borderId="10" xfId="0" applyFont="1" applyBorder="1" applyAlignment="1">
      <alignment horizontal="center" vertical="center"/>
    </xf>
    <xf numFmtId="0" fontId="15" fillId="0" borderId="10" xfId="0" applyFont="1" applyBorder="1" applyAlignment="1">
      <alignment horizontal="center" vertical="center" wrapText="1"/>
    </xf>
    <xf numFmtId="0" fontId="15" fillId="0" borderId="0" xfId="0" applyFont="1"/>
    <xf numFmtId="44" fontId="15" fillId="0" borderId="10" xfId="3" applyFont="1" applyBorder="1"/>
    <xf numFmtId="0" fontId="0" fillId="0" borderId="0" xfId="0" applyFont="1"/>
    <xf numFmtId="0" fontId="17" fillId="0" borderId="0" xfId="0" applyFont="1"/>
    <xf numFmtId="0" fontId="5" fillId="0" borderId="0" xfId="0" applyFont="1"/>
    <xf numFmtId="0" fontId="2" fillId="0" borderId="0" xfId="0" applyFont="1"/>
    <xf numFmtId="49" fontId="11" fillId="0" borderId="0" xfId="5" applyNumberFormat="1" applyFont="1" applyFill="1" applyBorder="1" applyProtection="1"/>
    <xf numFmtId="0" fontId="10" fillId="0" borderId="0" xfId="5" applyFont="1" applyProtection="1"/>
    <xf numFmtId="0" fontId="20" fillId="0" borderId="0" xfId="5" applyFont="1" applyProtection="1"/>
    <xf numFmtId="0" fontId="11" fillId="2" borderId="0" xfId="5" applyFont="1" applyFill="1" applyBorder="1" applyProtection="1"/>
    <xf numFmtId="0" fontId="10" fillId="0" borderId="0" xfId="0" applyFont="1"/>
    <xf numFmtId="0" fontId="15" fillId="0" borderId="0" xfId="0" applyFont="1" applyAlignment="1">
      <alignment horizontal="right"/>
    </xf>
    <xf numFmtId="0" fontId="2" fillId="0" borderId="9" xfId="0" applyFont="1" applyBorder="1"/>
    <xf numFmtId="10" fontId="15" fillId="0" borderId="10" xfId="2" applyNumberFormat="1" applyFont="1" applyBorder="1"/>
    <xf numFmtId="10" fontId="20" fillId="0" borderId="10" xfId="2" applyNumberFormat="1" applyFont="1" applyBorder="1"/>
    <xf numFmtId="44" fontId="10" fillId="0" borderId="1" xfId="3" applyFont="1" applyFill="1" applyBorder="1" applyAlignment="1" applyProtection="1"/>
    <xf numFmtId="44" fontId="10" fillId="0" borderId="2" xfId="3" applyFont="1" applyFill="1" applyBorder="1" applyAlignment="1" applyProtection="1"/>
    <xf numFmtId="44" fontId="10" fillId="0" borderId="3" xfId="3" applyFont="1" applyFill="1" applyBorder="1" applyAlignment="1" applyProtection="1"/>
    <xf numFmtId="14" fontId="10" fillId="3" borderId="10" xfId="5" applyNumberFormat="1" applyFont="1" applyFill="1" applyBorder="1" applyAlignment="1" applyProtection="1">
      <alignment horizontal="left" vertical="center"/>
      <protection locked="0"/>
    </xf>
    <xf numFmtId="0" fontId="0" fillId="0" borderId="0" xfId="0" applyProtection="1"/>
    <xf numFmtId="49" fontId="10" fillId="0" borderId="0" xfId="5" applyNumberFormat="1" applyFont="1" applyFill="1" applyBorder="1" applyAlignment="1" applyProtection="1">
      <alignment vertical="center"/>
    </xf>
    <xf numFmtId="0" fontId="11" fillId="0" borderId="0" xfId="5" applyFont="1" applyFill="1" applyBorder="1" applyAlignment="1" applyProtection="1">
      <alignment vertical="center"/>
    </xf>
    <xf numFmtId="0" fontId="15" fillId="0" borderId="0" xfId="0" applyFont="1" applyProtection="1"/>
    <xf numFmtId="49" fontId="10" fillId="0" borderId="0" xfId="5" applyNumberFormat="1" applyFont="1" applyFill="1" applyBorder="1" applyAlignment="1" applyProtection="1"/>
    <xf numFmtId="0" fontId="10" fillId="0" borderId="0" xfId="4" applyFont="1" applyFill="1" applyBorder="1" applyAlignment="1" applyProtection="1">
      <alignment vertical="top"/>
    </xf>
    <xf numFmtId="49" fontId="10" fillId="0" borderId="0" xfId="4" applyNumberFormat="1" applyFont="1" applyFill="1" applyBorder="1" applyAlignment="1" applyProtection="1">
      <alignment vertical="top"/>
    </xf>
    <xf numFmtId="0" fontId="10" fillId="0" borderId="0" xfId="4" applyFont="1" applyFill="1" applyBorder="1" applyAlignment="1" applyProtection="1"/>
    <xf numFmtId="0" fontId="17" fillId="0" borderId="0" xfId="0" applyFont="1" applyProtection="1"/>
    <xf numFmtId="0" fontId="10" fillId="0" borderId="0" xfId="5" applyProtection="1"/>
    <xf numFmtId="0" fontId="10" fillId="0" borderId="0" xfId="0" applyFont="1" applyBorder="1" applyProtection="1"/>
    <xf numFmtId="165" fontId="10" fillId="0" borderId="0" xfId="5" applyNumberFormat="1" applyFont="1" applyFill="1" applyBorder="1" applyAlignment="1" applyProtection="1">
      <alignment horizontal="left" vertical="center"/>
    </xf>
    <xf numFmtId="44" fontId="11" fillId="0" borderId="10" xfId="3" applyFont="1" applyFill="1" applyBorder="1" applyAlignment="1">
      <alignment horizontal="right"/>
    </xf>
    <xf numFmtId="44" fontId="15" fillId="3" borderId="10" xfId="3" applyFont="1" applyFill="1" applyBorder="1" applyAlignment="1" applyProtection="1">
      <alignment horizontal="right" vertical="center"/>
      <protection locked="0"/>
    </xf>
    <xf numFmtId="0" fontId="15" fillId="3" borderId="10" xfId="0" applyFont="1" applyFill="1" applyBorder="1" applyAlignment="1" applyProtection="1">
      <alignment horizontal="left" vertical="top" wrapText="1"/>
      <protection locked="0"/>
    </xf>
    <xf numFmtId="44" fontId="15" fillId="3" borderId="10" xfId="3" applyFont="1" applyFill="1" applyBorder="1" applyAlignment="1" applyProtection="1">
      <alignment horizontal="center" vertical="center"/>
      <protection locked="0"/>
    </xf>
    <xf numFmtId="0" fontId="15" fillId="3" borderId="10" xfId="0" applyNumberFormat="1" applyFont="1" applyFill="1" applyBorder="1" applyAlignment="1" applyProtection="1">
      <alignment horizontal="center" vertical="center"/>
      <protection locked="0"/>
    </xf>
    <xf numFmtId="0" fontId="15" fillId="3" borderId="10" xfId="3" applyNumberFormat="1" applyFont="1" applyFill="1" applyBorder="1" applyAlignment="1" applyProtection="1">
      <alignment horizontal="center" vertical="center"/>
      <protection locked="0"/>
    </xf>
    <xf numFmtId="0" fontId="15" fillId="3" borderId="10" xfId="0" applyFont="1" applyFill="1" applyBorder="1" applyAlignment="1" applyProtection="1">
      <alignment wrapText="1"/>
      <protection locked="0"/>
    </xf>
    <xf numFmtId="0" fontId="15" fillId="3" borderId="10" xfId="0" applyFont="1" applyFill="1" applyBorder="1" applyProtection="1">
      <protection locked="0"/>
    </xf>
    <xf numFmtId="44" fontId="15" fillId="3" borderId="10" xfId="3" applyFont="1" applyFill="1" applyBorder="1" applyProtection="1">
      <protection locked="0"/>
    </xf>
    <xf numFmtId="0" fontId="6" fillId="0" borderId="10" xfId="0" applyFont="1" applyBorder="1" applyAlignment="1">
      <alignment horizontal="right"/>
    </xf>
    <xf numFmtId="0" fontId="6" fillId="0" borderId="9" xfId="0" applyFont="1" applyBorder="1" applyAlignment="1">
      <alignment horizontal="right"/>
    </xf>
    <xf numFmtId="0" fontId="6" fillId="0" borderId="7" xfId="0" applyFont="1" applyBorder="1" applyAlignment="1">
      <alignment horizontal="right"/>
    </xf>
    <xf numFmtId="0" fontId="15" fillId="0" borderId="10" xfId="0" applyFont="1" applyBorder="1" applyAlignment="1">
      <alignment horizontal="center" vertical="center"/>
    </xf>
    <xf numFmtId="44" fontId="15" fillId="0" borderId="10" xfId="3" applyFont="1" applyFill="1" applyBorder="1" applyAlignment="1" applyProtection="1">
      <alignment horizontal="right" vertical="center"/>
    </xf>
    <xf numFmtId="44" fontId="11" fillId="0" borderId="10" xfId="3" applyFont="1" applyFill="1" applyBorder="1" applyAlignment="1" applyProtection="1">
      <alignment horizontal="right"/>
    </xf>
    <xf numFmtId="44" fontId="20" fillId="0" borderId="10" xfId="3" applyFont="1" applyBorder="1"/>
    <xf numFmtId="0" fontId="0" fillId="0" borderId="0" xfId="0"/>
    <xf numFmtId="0" fontId="15" fillId="3" borderId="10" xfId="0" applyFont="1" applyFill="1" applyBorder="1" applyAlignment="1" applyProtection="1">
      <alignment wrapText="1"/>
      <protection locked="0"/>
    </xf>
    <xf numFmtId="0" fontId="15" fillId="0" borderId="10" xfId="0" applyFont="1" applyBorder="1" applyAlignment="1">
      <alignment horizontal="center" vertical="center"/>
    </xf>
    <xf numFmtId="0" fontId="6" fillId="0" borderId="10" xfId="0" applyFont="1" applyBorder="1" applyAlignment="1">
      <alignment horizontal="right"/>
    </xf>
    <xf numFmtId="0" fontId="0" fillId="0" borderId="0" xfId="0"/>
    <xf numFmtId="0" fontId="15" fillId="0" borderId="0" xfId="0" applyFont="1" applyBorder="1" applyAlignment="1">
      <alignment horizontal="right"/>
    </xf>
    <xf numFmtId="44" fontId="20" fillId="0" borderId="0" xfId="3" applyFont="1" applyBorder="1"/>
    <xf numFmtId="165" fontId="10" fillId="0" borderId="0" xfId="5" applyNumberFormat="1" applyFont="1" applyFill="1" applyBorder="1" applyAlignment="1" applyProtection="1">
      <alignment horizontal="center" vertical="center"/>
    </xf>
    <xf numFmtId="0" fontId="15" fillId="3" borderId="10" xfId="0" applyFont="1" applyFill="1" applyBorder="1" applyAlignment="1" applyProtection="1">
      <alignment wrapText="1"/>
      <protection locked="0"/>
    </xf>
    <xf numFmtId="0" fontId="15" fillId="0" borderId="0" xfId="0" applyFont="1" applyFill="1"/>
    <xf numFmtId="0" fontId="17" fillId="0" borderId="0" xfId="0" applyFont="1" applyFill="1"/>
    <xf numFmtId="0" fontId="0" fillId="0" borderId="0" xfId="0" applyFill="1"/>
    <xf numFmtId="0" fontId="6" fillId="0" borderId="3" xfId="0" applyFont="1" applyBorder="1" applyAlignment="1" applyProtection="1">
      <alignment horizontal="center"/>
    </xf>
    <xf numFmtId="0" fontId="6" fillId="0" borderId="0" xfId="0" applyFont="1" applyAlignment="1" applyProtection="1">
      <alignment horizontal="center"/>
    </xf>
    <xf numFmtId="0" fontId="4" fillId="0" borderId="0" xfId="0" applyFont="1" applyBorder="1" applyAlignment="1" applyProtection="1"/>
    <xf numFmtId="0" fontId="0" fillId="0" borderId="0" xfId="0" applyAlignment="1" applyProtection="1">
      <alignment horizontal="center"/>
    </xf>
    <xf numFmtId="0" fontId="11" fillId="0" borderId="0" xfId="5" applyFont="1" applyProtection="1"/>
    <xf numFmtId="0" fontId="8" fillId="0" borderId="0" xfId="5" applyFont="1" applyProtection="1"/>
    <xf numFmtId="0" fontId="10" fillId="0" borderId="0" xfId="4" applyFont="1" applyAlignment="1" applyProtection="1">
      <alignment horizontal="right"/>
    </xf>
    <xf numFmtId="0" fontId="10" fillId="0" borderId="0" xfId="4" applyFont="1" applyFill="1" applyAlignment="1" applyProtection="1">
      <alignment horizontal="right"/>
    </xf>
    <xf numFmtId="0" fontId="11" fillId="0" borderId="0" xfId="0" applyFont="1" applyBorder="1" applyProtection="1"/>
    <xf numFmtId="49" fontId="17" fillId="0" borderId="0" xfId="0" applyNumberFormat="1" applyFont="1" applyBorder="1" applyAlignment="1" applyProtection="1">
      <alignment vertical="center"/>
    </xf>
    <xf numFmtId="0" fontId="6" fillId="0" borderId="0" xfId="0" applyFont="1" applyBorder="1" applyProtection="1"/>
    <xf numFmtId="0" fontId="7" fillId="0" borderId="0" xfId="0" applyFont="1" applyBorder="1" applyProtection="1"/>
    <xf numFmtId="164" fontId="10" fillId="0" borderId="0" xfId="1" applyFont="1" applyProtection="1"/>
    <xf numFmtId="0" fontId="8" fillId="0" borderId="10" xfId="5" applyFont="1" applyBorder="1" applyAlignment="1" applyProtection="1">
      <alignment horizontal="center" vertical="center" wrapText="1"/>
    </xf>
    <xf numFmtId="0" fontId="5" fillId="0" borderId="1" xfId="0" applyFont="1" applyBorder="1" applyAlignment="1" applyProtection="1"/>
    <xf numFmtId="0" fontId="8" fillId="3" borderId="14" xfId="5" applyNumberFormat="1" applyFont="1" applyFill="1" applyBorder="1" applyAlignment="1" applyProtection="1">
      <alignment horizontal="left" vertical="center"/>
      <protection locked="0"/>
    </xf>
    <xf numFmtId="0" fontId="8" fillId="0" borderId="0" xfId="5" applyFont="1" applyAlignment="1" applyProtection="1">
      <alignment horizontal="left"/>
    </xf>
    <xf numFmtId="165" fontId="8" fillId="3" borderId="10" xfId="5" applyNumberFormat="1" applyFont="1" applyFill="1" applyBorder="1" applyAlignment="1" applyProtection="1">
      <alignment horizontal="left" vertical="center"/>
      <protection locked="0"/>
    </xf>
    <xf numFmtId="14" fontId="8" fillId="3" borderId="10" xfId="5" applyNumberFormat="1" applyFont="1" applyFill="1" applyBorder="1" applyAlignment="1" applyProtection="1">
      <alignment horizontal="left" vertical="center"/>
      <protection locked="0"/>
    </xf>
    <xf numFmtId="0" fontId="6" fillId="0" borderId="0" xfId="0" applyFont="1" applyBorder="1" applyAlignment="1">
      <alignment horizontal="center"/>
    </xf>
    <xf numFmtId="0" fontId="8" fillId="0" borderId="0" xfId="0" applyFont="1" applyBorder="1" applyProtection="1"/>
    <xf numFmtId="0" fontId="6" fillId="0" borderId="0" xfId="0" applyFont="1" applyProtection="1"/>
    <xf numFmtId="0" fontId="6" fillId="0" borderId="0" xfId="0" applyFont="1" applyFill="1" applyBorder="1" applyAlignment="1" applyProtection="1">
      <alignment wrapText="1"/>
    </xf>
    <xf numFmtId="0" fontId="8" fillId="0" borderId="0" xfId="0" applyFont="1"/>
    <xf numFmtId="0" fontId="0" fillId="0" borderId="0" xfId="0" applyAlignment="1">
      <alignment horizontal="right"/>
    </xf>
    <xf numFmtId="0" fontId="15" fillId="0" borderId="0" xfId="0" applyFont="1" applyFill="1" applyBorder="1" applyAlignment="1">
      <alignment horizontal="right"/>
    </xf>
    <xf numFmtId="0" fontId="15" fillId="0" borderId="0" xfId="0" applyFont="1" applyFill="1" applyBorder="1" applyAlignment="1">
      <alignment horizontal="center"/>
    </xf>
    <xf numFmtId="44" fontId="11" fillId="0" borderId="0" xfId="3" applyFont="1" applyFill="1" applyBorder="1" applyAlignment="1">
      <alignment horizontal="right"/>
    </xf>
    <xf numFmtId="44" fontId="11" fillId="0" borderId="0" xfId="3" applyFont="1" applyFill="1" applyBorder="1" applyAlignment="1" applyProtection="1">
      <alignment horizontal="right" vertical="center"/>
    </xf>
    <xf numFmtId="44" fontId="11" fillId="0" borderId="0" xfId="3" applyFont="1" applyFill="1" applyBorder="1" applyAlignment="1" applyProtection="1">
      <alignment horizontal="right"/>
    </xf>
    <xf numFmtId="0" fontId="0" fillId="0" borderId="0" xfId="0" applyProtection="1"/>
    <xf numFmtId="49" fontId="17" fillId="0" borderId="0" xfId="0" applyNumberFormat="1" applyFont="1" applyProtection="1"/>
    <xf numFmtId="49" fontId="0" fillId="0" borderId="0" xfId="0" applyNumberFormat="1" applyProtection="1"/>
    <xf numFmtId="0" fontId="0" fillId="0" borderId="0" xfId="0" applyBorder="1"/>
    <xf numFmtId="0" fontId="8" fillId="0" borderId="0" xfId="5" applyFont="1" applyAlignment="1" applyProtection="1">
      <alignment horizontal="right"/>
    </xf>
    <xf numFmtId="0" fontId="10" fillId="0" borderId="0" xfId="0" applyFont="1" applyProtection="1"/>
    <xf numFmtId="0" fontId="15" fillId="0" borderId="0" xfId="0" applyFont="1" applyAlignment="1" applyProtection="1">
      <alignment horizontal="right"/>
    </xf>
    <xf numFmtId="0" fontId="0" fillId="0" borderId="0" xfId="0" applyAlignment="1" applyProtection="1">
      <alignment horizontal="right"/>
    </xf>
    <xf numFmtId="0" fontId="6" fillId="0" borderId="0" xfId="0" applyFont="1" applyAlignment="1" applyProtection="1">
      <alignment horizontal="left"/>
    </xf>
    <xf numFmtId="0" fontId="6" fillId="0" borderId="0" xfId="0" applyFont="1" applyFill="1" applyBorder="1" applyAlignment="1" applyProtection="1">
      <alignment horizontal="left"/>
    </xf>
    <xf numFmtId="0" fontId="6" fillId="0" borderId="2" xfId="0" applyFont="1" applyBorder="1" applyAlignment="1" applyProtection="1">
      <alignment horizontal="center"/>
    </xf>
    <xf numFmtId="0" fontId="10" fillId="0" borderId="0" xfId="5" applyFill="1" applyBorder="1" applyProtection="1"/>
    <xf numFmtId="0" fontId="8" fillId="0" borderId="0" xfId="0" applyFont="1" applyFill="1" applyProtection="1"/>
    <xf numFmtId="10" fontId="0" fillId="0" borderId="0" xfId="0" applyNumberFormat="1"/>
    <xf numFmtId="0" fontId="10" fillId="0" borderId="10" xfId="0" applyFont="1" applyBorder="1" applyAlignment="1">
      <alignment horizontal="center"/>
    </xf>
    <xf numFmtId="44" fontId="10" fillId="0" borderId="10" xfId="0" applyNumberFormat="1" applyFont="1" applyBorder="1" applyProtection="1"/>
    <xf numFmtId="166" fontId="15" fillId="3" borderId="10" xfId="0" applyNumberFormat="1" applyFont="1" applyFill="1" applyBorder="1" applyAlignment="1" applyProtection="1">
      <alignment horizontal="right" vertical="center"/>
      <protection locked="0"/>
    </xf>
    <xf numFmtId="166" fontId="15" fillId="0" borderId="10" xfId="0" applyNumberFormat="1" applyFont="1" applyFill="1" applyBorder="1" applyAlignment="1">
      <alignment horizontal="center"/>
    </xf>
    <xf numFmtId="0" fontId="0" fillId="0" borderId="0" xfId="0" applyProtection="1"/>
    <xf numFmtId="0" fontId="10" fillId="0" borderId="0" xfId="0" applyFont="1" applyAlignment="1">
      <alignment vertical="top"/>
    </xf>
    <xf numFmtId="0" fontId="0" fillId="0" borderId="0" xfId="0" applyProtection="1"/>
    <xf numFmtId="0" fontId="15" fillId="3" borderId="10" xfId="0" applyFont="1"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49" fontId="8" fillId="3" borderId="10" xfId="5" applyNumberFormat="1" applyFont="1" applyFill="1" applyBorder="1" applyAlignment="1" applyProtection="1">
      <alignment horizontal="center" vertical="center"/>
      <protection locked="0"/>
    </xf>
    <xf numFmtId="49" fontId="10" fillId="3" borderId="10" xfId="5" applyNumberFormat="1" applyFill="1" applyBorder="1" applyAlignment="1" applyProtection="1">
      <alignment horizontal="center" vertical="center"/>
      <protection locked="0"/>
    </xf>
    <xf numFmtId="0" fontId="21" fillId="0" borderId="10" xfId="0" applyFont="1" applyBorder="1" applyAlignment="1">
      <alignment horizontal="center" vertical="center" wrapText="1"/>
    </xf>
    <xf numFmtId="0" fontId="15" fillId="0" borderId="10" xfId="0" applyFont="1" applyBorder="1" applyAlignment="1">
      <alignment horizontal="center" vertical="center"/>
    </xf>
    <xf numFmtId="0" fontId="8" fillId="0" borderId="7" xfId="5" applyFont="1" applyBorder="1" applyAlignment="1" applyProtection="1">
      <alignment horizontal="left"/>
    </xf>
    <xf numFmtId="0" fontId="10" fillId="0" borderId="8" xfId="5" applyFont="1" applyBorder="1" applyAlignment="1" applyProtection="1">
      <alignment horizontal="left"/>
    </xf>
    <xf numFmtId="0" fontId="10" fillId="0" borderId="9" xfId="5" applyFont="1" applyBorder="1" applyAlignment="1" applyProtection="1">
      <alignment horizontal="left"/>
    </xf>
    <xf numFmtId="49" fontId="15" fillId="0" borderId="10" xfId="0" applyNumberFormat="1" applyFont="1" applyBorder="1" applyAlignment="1" applyProtection="1">
      <alignment horizontal="center" vertical="center" wrapText="1"/>
    </xf>
    <xf numFmtId="44" fontId="15" fillId="3" borderId="7" xfId="3" applyFont="1" applyFill="1" applyBorder="1" applyAlignment="1" applyProtection="1">
      <protection locked="0"/>
    </xf>
    <xf numFmtId="44" fontId="15" fillId="3" borderId="9" xfId="3" applyFont="1" applyFill="1" applyBorder="1" applyAlignment="1" applyProtection="1">
      <protection locked="0"/>
    </xf>
    <xf numFmtId="0" fontId="15" fillId="3" borderId="10" xfId="0" applyFont="1" applyFill="1" applyBorder="1" applyAlignment="1" applyProtection="1">
      <alignment wrapText="1"/>
      <protection locked="0"/>
    </xf>
    <xf numFmtId="0" fontId="8" fillId="0" borderId="0" xfId="4" applyFont="1" applyProtection="1"/>
    <xf numFmtId="0" fontId="8" fillId="0" borderId="0" xfId="4" applyFont="1" applyFill="1" applyProtection="1"/>
    <xf numFmtId="0" fontId="8" fillId="0" borderId="0" xfId="4" applyFont="1" applyAlignment="1" applyProtection="1">
      <alignment horizontal="left"/>
    </xf>
    <xf numFmtId="0" fontId="8" fillId="0" borderId="10" xfId="10" applyFill="1" applyBorder="1" applyProtection="1"/>
    <xf numFmtId="0" fontId="8" fillId="0" borderId="10" xfId="10" applyBorder="1" applyProtection="1"/>
    <xf numFmtId="164" fontId="8" fillId="0" borderId="10" xfId="1" applyFont="1" applyBorder="1" applyProtection="1"/>
    <xf numFmtId="0" fontId="8" fillId="0" borderId="10" xfId="11" applyBorder="1" applyProtection="1"/>
    <xf numFmtId="0" fontId="10" fillId="0" borderId="10" xfId="5" applyFill="1" applyBorder="1" applyAlignment="1" applyProtection="1">
      <alignment vertical="center"/>
      <protection locked="0"/>
    </xf>
    <xf numFmtId="0" fontId="15" fillId="0" borderId="10" xfId="0" applyFont="1" applyBorder="1" applyAlignment="1" applyProtection="1">
      <alignment horizontal="center" vertical="center" wrapText="1"/>
    </xf>
    <xf numFmtId="0" fontId="7" fillId="0" borderId="0" xfId="0" applyFont="1" applyBorder="1" applyAlignment="1" applyProtection="1">
      <alignment vertical="top" wrapText="1"/>
    </xf>
    <xf numFmtId="0" fontId="15" fillId="3" borderId="7" xfId="0" applyFont="1" applyFill="1" applyBorder="1" applyAlignment="1" applyProtection="1">
      <alignment horizontal="left" vertical="top" wrapText="1"/>
      <protection locked="0"/>
    </xf>
    <xf numFmtId="0" fontId="15" fillId="3" borderId="9" xfId="0" applyFont="1" applyFill="1" applyBorder="1" applyAlignment="1" applyProtection="1">
      <alignment horizontal="left" vertical="top" wrapText="1"/>
      <protection locked="0"/>
    </xf>
    <xf numFmtId="0" fontId="8" fillId="3" borderId="10" xfId="10" applyFill="1" applyBorder="1" applyAlignment="1" applyProtection="1">
      <alignment horizontal="center" vertical="center"/>
      <protection locked="0"/>
    </xf>
    <xf numFmtId="0" fontId="8" fillId="3" borderId="10" xfId="10" applyFont="1" applyFill="1" applyBorder="1" applyAlignment="1" applyProtection="1">
      <alignment horizontal="center" vertical="center"/>
      <protection locked="0"/>
    </xf>
    <xf numFmtId="164" fontId="8" fillId="3" borderId="10" xfId="1" applyFont="1" applyFill="1" applyBorder="1" applyAlignment="1" applyProtection="1">
      <alignment horizontal="center" vertical="center"/>
    </xf>
    <xf numFmtId="0" fontId="8" fillId="3" borderId="10" xfId="11" applyFill="1" applyBorder="1" applyAlignment="1" applyProtection="1">
      <alignment horizontal="center" vertical="center"/>
    </xf>
    <xf numFmtId="0" fontId="8" fillId="3" borderId="10" xfId="5" applyFont="1" applyFill="1" applyBorder="1" applyAlignment="1" applyProtection="1">
      <alignment horizontal="center" vertical="center"/>
      <protection locked="0"/>
    </xf>
    <xf numFmtId="49" fontId="15" fillId="3" borderId="10" xfId="0" applyNumberFormat="1" applyFont="1" applyFill="1" applyBorder="1" applyAlignment="1" applyProtection="1">
      <alignment horizontal="left" vertical="top" wrapText="1"/>
      <protection locked="0"/>
    </xf>
    <xf numFmtId="166" fontId="15" fillId="3" borderId="10" xfId="3" applyNumberFormat="1" applyFont="1" applyFill="1" applyBorder="1" applyAlignment="1" applyProtection="1">
      <alignment horizontal="right" vertical="top" wrapText="1"/>
      <protection locked="0"/>
    </xf>
    <xf numFmtId="167" fontId="15" fillId="3" borderId="10" xfId="0" applyNumberFormat="1" applyFont="1" applyFill="1" applyBorder="1" applyAlignment="1" applyProtection="1">
      <alignment horizontal="right" vertical="top"/>
      <protection locked="0"/>
    </xf>
    <xf numFmtId="44" fontId="8" fillId="0" borderId="10" xfId="3" applyFont="1" applyFill="1" applyBorder="1" applyAlignment="1" applyProtection="1">
      <alignment horizontal="right" vertical="top"/>
    </xf>
    <xf numFmtId="44" fontId="11" fillId="0" borderId="10" xfId="3" applyFont="1" applyFill="1" applyBorder="1" applyAlignment="1" applyProtection="1">
      <alignment horizontal="right" vertical="top"/>
    </xf>
    <xf numFmtId="0" fontId="8" fillId="0" borderId="7" xfId="11" applyFont="1" applyBorder="1" applyAlignment="1">
      <alignment horizontal="left"/>
    </xf>
    <xf numFmtId="0" fontId="8" fillId="0" borderId="8" xfId="11" applyFont="1" applyBorder="1" applyAlignment="1">
      <alignment horizontal="left"/>
    </xf>
    <xf numFmtId="0" fontId="8" fillId="0" borderId="9" xfId="11" applyFont="1" applyBorder="1" applyAlignment="1">
      <alignment horizontal="left"/>
    </xf>
    <xf numFmtId="165" fontId="8" fillId="3" borderId="7" xfId="5" applyNumberFormat="1" applyFont="1" applyFill="1" applyBorder="1" applyAlignment="1" applyProtection="1">
      <alignment horizontal="left" vertical="center"/>
      <protection locked="0"/>
    </xf>
    <xf numFmtId="165" fontId="10" fillId="3" borderId="8" xfId="5" applyNumberFormat="1" applyFont="1" applyFill="1" applyBorder="1" applyAlignment="1" applyProtection="1">
      <alignment horizontal="left" vertical="center"/>
      <protection locked="0"/>
    </xf>
    <xf numFmtId="165" fontId="10" fillId="3" borderId="9" xfId="5" applyNumberFormat="1" applyFont="1" applyFill="1" applyBorder="1" applyAlignment="1" applyProtection="1">
      <alignment horizontal="left" vertical="center"/>
      <protection locked="0"/>
    </xf>
    <xf numFmtId="0" fontId="22" fillId="0" borderId="7" xfId="5" applyFont="1" applyBorder="1" applyAlignment="1" applyProtection="1">
      <alignment horizontal="center"/>
    </xf>
    <xf numFmtId="0" fontId="22" fillId="0" borderId="9" xfId="5" applyFont="1" applyBorder="1" applyAlignment="1" applyProtection="1">
      <alignment horizontal="center"/>
    </xf>
    <xf numFmtId="0" fontId="19" fillId="3" borderId="7" xfId="8" applyFont="1" applyFill="1" applyBorder="1" applyAlignment="1" applyProtection="1">
      <alignment horizontal="left" vertical="center"/>
      <protection locked="0"/>
    </xf>
    <xf numFmtId="0" fontId="19" fillId="3" borderId="8" xfId="8" applyFont="1" applyFill="1" applyBorder="1" applyAlignment="1" applyProtection="1">
      <alignment horizontal="left" vertical="center"/>
      <protection locked="0"/>
    </xf>
    <xf numFmtId="0" fontId="19" fillId="3" borderId="9" xfId="8" applyFont="1" applyFill="1" applyBorder="1" applyAlignment="1" applyProtection="1">
      <alignment horizontal="left" vertical="center"/>
      <protection locked="0"/>
    </xf>
    <xf numFmtId="49" fontId="8" fillId="3" borderId="7" xfId="5" applyNumberFormat="1" applyFont="1" applyFill="1" applyBorder="1" applyAlignment="1" applyProtection="1">
      <alignment horizontal="left" vertical="center"/>
      <protection locked="0"/>
    </xf>
    <xf numFmtId="49" fontId="10" fillId="3" borderId="8" xfId="5" applyNumberFormat="1" applyFont="1" applyFill="1" applyBorder="1" applyAlignment="1" applyProtection="1">
      <alignment horizontal="left" vertical="center"/>
      <protection locked="0"/>
    </xf>
    <xf numFmtId="49" fontId="10" fillId="3" borderId="9" xfId="5" applyNumberFormat="1" applyFont="1" applyFill="1" applyBorder="1" applyAlignment="1" applyProtection="1">
      <alignment horizontal="left" vertical="center"/>
      <protection locked="0"/>
    </xf>
    <xf numFmtId="49" fontId="8" fillId="3" borderId="10" xfId="4" applyNumberFormat="1" applyFont="1" applyFill="1" applyBorder="1" applyAlignment="1" applyProtection="1">
      <alignment horizontal="left"/>
      <protection locked="0"/>
    </xf>
    <xf numFmtId="49" fontId="10" fillId="3" borderId="10" xfId="4" applyNumberFormat="1" applyFont="1" applyFill="1" applyBorder="1" applyAlignment="1" applyProtection="1">
      <alignment horizontal="left"/>
      <protection locked="0"/>
    </xf>
    <xf numFmtId="165" fontId="8" fillId="3" borderId="9" xfId="5" applyNumberFormat="1" applyFont="1" applyFill="1" applyBorder="1" applyAlignment="1" applyProtection="1">
      <alignment horizontal="left" vertical="center"/>
      <protection locked="0"/>
    </xf>
    <xf numFmtId="0" fontId="8" fillId="3" borderId="10" xfId="4" applyFont="1" applyFill="1" applyBorder="1" applyAlignment="1" applyProtection="1">
      <alignment horizontal="left"/>
      <protection locked="0"/>
    </xf>
    <xf numFmtId="0" fontId="10" fillId="3" borderId="10" xfId="4" applyFont="1" applyFill="1" applyBorder="1" applyAlignment="1" applyProtection="1">
      <alignment horizontal="left"/>
      <protection locked="0"/>
    </xf>
    <xf numFmtId="0" fontId="8" fillId="3" borderId="7" xfId="4" applyFont="1" applyFill="1" applyBorder="1" applyAlignment="1" applyProtection="1">
      <alignment horizontal="left"/>
      <protection locked="0"/>
    </xf>
    <xf numFmtId="0" fontId="10" fillId="3" borderId="8" xfId="4" applyFont="1" applyFill="1" applyBorder="1" applyAlignment="1" applyProtection="1">
      <alignment horizontal="left"/>
      <protection locked="0"/>
    </xf>
    <xf numFmtId="0" fontId="10" fillId="3" borderId="9" xfId="4" applyFont="1" applyFill="1" applyBorder="1" applyAlignment="1" applyProtection="1">
      <alignment horizontal="left"/>
      <protection locked="0"/>
    </xf>
    <xf numFmtId="49" fontId="8" fillId="3" borderId="10" xfId="5" applyNumberFormat="1" applyFont="1" applyFill="1" applyBorder="1" applyAlignment="1" applyProtection="1">
      <alignment horizontal="left" vertical="center"/>
      <protection locked="0"/>
    </xf>
    <xf numFmtId="49" fontId="17" fillId="0" borderId="10" xfId="0" applyNumberFormat="1" applyFont="1" applyBorder="1" applyAlignment="1" applyProtection="1">
      <alignment vertical="center"/>
      <protection locked="0"/>
    </xf>
    <xf numFmtId="165" fontId="10" fillId="0" borderId="11" xfId="5" applyNumberFormat="1" applyFont="1" applyFill="1" applyBorder="1" applyAlignment="1" applyProtection="1">
      <alignment horizontal="center" vertical="center"/>
    </xf>
    <xf numFmtId="165" fontId="10" fillId="0" borderId="0" xfId="5" applyNumberFormat="1" applyFont="1" applyFill="1" applyBorder="1" applyAlignment="1" applyProtection="1">
      <alignment horizontal="center" vertical="center"/>
    </xf>
    <xf numFmtId="0" fontId="3" fillId="0" borderId="0" xfId="0" applyFont="1" applyBorder="1" applyAlignment="1" applyProtection="1">
      <alignment horizontal="center"/>
    </xf>
    <xf numFmtId="0" fontId="4" fillId="0" borderId="0" xfId="0" applyFont="1" applyAlignment="1" applyProtection="1"/>
    <xf numFmtId="0" fontId="0" fillId="0" borderId="0" xfId="0" applyProtection="1"/>
    <xf numFmtId="49" fontId="8" fillId="3" borderId="7" xfId="5" applyNumberFormat="1" applyFont="1" applyFill="1" applyBorder="1" applyAlignment="1" applyProtection="1">
      <alignment horizontal="left"/>
      <protection locked="0"/>
    </xf>
    <xf numFmtId="49" fontId="10" fillId="3" borderId="8" xfId="5" applyNumberFormat="1" applyFont="1" applyFill="1" applyBorder="1" applyAlignment="1" applyProtection="1">
      <alignment horizontal="left"/>
      <protection locked="0"/>
    </xf>
    <xf numFmtId="49" fontId="10" fillId="3" borderId="9" xfId="5" applyNumberFormat="1" applyFont="1" applyFill="1" applyBorder="1" applyAlignment="1" applyProtection="1">
      <alignment horizontal="left"/>
      <protection locked="0"/>
    </xf>
    <xf numFmtId="0" fontId="6" fillId="3" borderId="7" xfId="9" applyFont="1" applyFill="1" applyBorder="1" applyAlignment="1" applyProtection="1">
      <alignment horizontal="left"/>
      <protection locked="0"/>
    </xf>
    <xf numFmtId="0" fontId="6" fillId="3" borderId="9" xfId="9" applyFont="1" applyFill="1" applyBorder="1" applyAlignment="1" applyProtection="1">
      <alignment horizontal="left"/>
      <protection locked="0"/>
    </xf>
    <xf numFmtId="0" fontId="6" fillId="3" borderId="8" xfId="9" applyFont="1" applyFill="1" applyBorder="1" applyAlignment="1" applyProtection="1">
      <alignment horizontal="left"/>
      <protection locked="0"/>
    </xf>
    <xf numFmtId="49" fontId="8" fillId="3" borderId="9" xfId="5" applyNumberFormat="1" applyFont="1" applyFill="1" applyBorder="1" applyAlignment="1" applyProtection="1">
      <alignment horizontal="left" vertical="center"/>
      <protection locked="0"/>
    </xf>
    <xf numFmtId="0" fontId="8" fillId="3" borderId="7" xfId="5" applyFont="1" applyFill="1" applyBorder="1" applyAlignment="1" applyProtection="1">
      <alignment horizontal="left" vertical="center"/>
      <protection locked="0"/>
    </xf>
    <xf numFmtId="0" fontId="8" fillId="3" borderId="9" xfId="5" applyFont="1" applyFill="1" applyBorder="1" applyAlignment="1" applyProtection="1">
      <alignment horizontal="left" vertical="center"/>
      <protection locked="0"/>
    </xf>
    <xf numFmtId="0" fontId="6" fillId="0" borderId="5" xfId="0" applyFont="1" applyFill="1" applyBorder="1" applyAlignment="1" applyProtection="1">
      <alignment horizontal="left" wrapText="1"/>
    </xf>
    <xf numFmtId="0" fontId="6" fillId="3" borderId="5" xfId="0" applyFont="1" applyFill="1" applyBorder="1" applyAlignment="1" applyProtection="1">
      <alignment horizontal="left" wrapText="1"/>
      <protection locked="0"/>
    </xf>
    <xf numFmtId="4" fontId="2" fillId="0" borderId="7" xfId="0" applyNumberFormat="1" applyFont="1" applyBorder="1" applyAlignment="1" applyProtection="1">
      <alignment horizontal="center"/>
    </xf>
    <xf numFmtId="4" fontId="2" fillId="0" borderId="8" xfId="0" applyNumberFormat="1" applyFont="1" applyBorder="1" applyAlignment="1" applyProtection="1">
      <alignment horizontal="center"/>
    </xf>
    <xf numFmtId="0" fontId="11" fillId="0" borderId="0" xfId="0" applyFont="1" applyFill="1" applyAlignment="1" applyProtection="1">
      <alignment vertical="top" wrapText="1"/>
    </xf>
    <xf numFmtId="0" fontId="5" fillId="0" borderId="0" xfId="0" applyFont="1" applyAlignment="1">
      <alignment vertical="top" wrapText="1"/>
    </xf>
    <xf numFmtId="0" fontId="6" fillId="0" borderId="1" xfId="0" applyFont="1" applyFill="1" applyBorder="1" applyAlignment="1" applyProtection="1">
      <alignment horizontal="center" wrapText="1"/>
    </xf>
    <xf numFmtId="0" fontId="6" fillId="0" borderId="3" xfId="0" applyFont="1" applyFill="1" applyBorder="1" applyAlignment="1" applyProtection="1">
      <alignment horizontal="center" wrapText="1"/>
    </xf>
    <xf numFmtId="0" fontId="6" fillId="0" borderId="11" xfId="0" applyFont="1" applyFill="1" applyBorder="1" applyAlignment="1" applyProtection="1">
      <alignment horizontal="center" wrapText="1"/>
    </xf>
    <xf numFmtId="0" fontId="6" fillId="0" borderId="12" xfId="0" applyFont="1" applyFill="1" applyBorder="1" applyAlignment="1" applyProtection="1">
      <alignment horizontal="center" wrapText="1"/>
    </xf>
    <xf numFmtId="0" fontId="6" fillId="0" borderId="4" xfId="0" applyFont="1" applyFill="1" applyBorder="1" applyAlignment="1" applyProtection="1">
      <alignment horizontal="center" wrapText="1"/>
    </xf>
    <xf numFmtId="0" fontId="6" fillId="0" borderId="6" xfId="0" applyFont="1" applyFill="1" applyBorder="1" applyAlignment="1" applyProtection="1">
      <alignment horizontal="center" wrapText="1"/>
    </xf>
    <xf numFmtId="14" fontId="6" fillId="3" borderId="5" xfId="0" applyNumberFormat="1" applyFont="1" applyFill="1" applyBorder="1" applyAlignment="1" applyProtection="1">
      <alignment horizontal="left"/>
      <protection locked="0"/>
    </xf>
    <xf numFmtId="0" fontId="17" fillId="0" borderId="10" xfId="0" applyFont="1" applyBorder="1" applyAlignment="1">
      <alignment horizontal="left"/>
    </xf>
    <xf numFmtId="44" fontId="15" fillId="0" borderId="14" xfId="3" applyFont="1" applyBorder="1" applyAlignment="1"/>
    <xf numFmtId="0" fontId="11" fillId="0" borderId="10" xfId="0" applyFont="1" applyBorder="1" applyAlignment="1"/>
    <xf numFmtId="44" fontId="11" fillId="0" borderId="10" xfId="3" applyFont="1" applyBorder="1" applyAlignment="1"/>
    <xf numFmtId="49" fontId="10" fillId="0" borderId="10" xfId="0" applyNumberFormat="1" applyFont="1" applyBorder="1" applyAlignment="1">
      <alignment horizontal="left"/>
    </xf>
    <xf numFmtId="44" fontId="14" fillId="0" borderId="0" xfId="3" applyFont="1" applyAlignment="1" applyProtection="1">
      <alignment horizontal="center"/>
    </xf>
    <xf numFmtId="0" fontId="11" fillId="0" borderId="10" xfId="0" applyFont="1" applyBorder="1" applyAlignment="1">
      <alignment horizontal="left"/>
    </xf>
    <xf numFmtId="44" fontId="11" fillId="3" borderId="7" xfId="3" applyNumberFormat="1" applyFont="1" applyFill="1" applyBorder="1" applyAlignment="1" applyProtection="1">
      <protection locked="0"/>
    </xf>
    <xf numFmtId="44" fontId="20" fillId="3" borderId="8" xfId="0" applyNumberFormat="1" applyFont="1" applyFill="1" applyBorder="1" applyAlignment="1" applyProtection="1">
      <protection locked="0"/>
    </xf>
    <xf numFmtId="44" fontId="20" fillId="3" borderId="9" xfId="0" applyNumberFormat="1" applyFont="1" applyFill="1" applyBorder="1" applyAlignment="1" applyProtection="1">
      <protection locked="0"/>
    </xf>
    <xf numFmtId="44" fontId="10" fillId="3" borderId="10" xfId="3" applyNumberFormat="1" applyFont="1" applyFill="1" applyBorder="1" applyAlignment="1" applyProtection="1">
      <protection locked="0"/>
    </xf>
    <xf numFmtId="44" fontId="8" fillId="3" borderId="10" xfId="3" applyNumberFormat="1" applyFont="1" applyFill="1" applyBorder="1" applyAlignment="1" applyProtection="1">
      <protection locked="0"/>
    </xf>
    <xf numFmtId="49" fontId="11" fillId="0" borderId="10" xfId="0" applyNumberFormat="1" applyFont="1" applyBorder="1" applyAlignment="1">
      <alignment horizontal="left"/>
    </xf>
    <xf numFmtId="44" fontId="20" fillId="0" borderId="14" xfId="3" applyNumberFormat="1" applyFont="1" applyBorder="1" applyAlignment="1"/>
    <xf numFmtId="0" fontId="6" fillId="0" borderId="0" xfId="0" applyFont="1" applyAlignment="1"/>
    <xf numFmtId="0" fontId="10" fillId="0" borderId="10" xfId="0" applyFont="1" applyBorder="1" applyAlignment="1"/>
    <xf numFmtId="0" fontId="10" fillId="0" borderId="10" xfId="0" applyFont="1" applyBorder="1" applyAlignment="1">
      <alignment horizontal="center"/>
    </xf>
    <xf numFmtId="44" fontId="11" fillId="3" borderId="10" xfId="3" applyNumberFormat="1" applyFont="1" applyFill="1" applyBorder="1" applyAlignment="1" applyProtection="1">
      <protection locked="0"/>
    </xf>
    <xf numFmtId="0" fontId="10" fillId="0" borderId="10" xfId="0" applyFont="1" applyBorder="1" applyAlignment="1">
      <alignment horizontal="left"/>
    </xf>
    <xf numFmtId="44" fontId="10" fillId="0" borderId="10" xfId="3" applyFont="1" applyBorder="1" applyAlignment="1"/>
    <xf numFmtId="0" fontId="6" fillId="0" borderId="10" xfId="0" applyFont="1" applyBorder="1" applyAlignment="1">
      <alignment horizontal="right"/>
    </xf>
    <xf numFmtId="0" fontId="0" fillId="0" borderId="10" xfId="0" applyBorder="1" applyAlignment="1">
      <alignment horizontal="right"/>
    </xf>
    <xf numFmtId="44" fontId="6" fillId="0" borderId="7" xfId="0" applyNumberFormat="1" applyFont="1" applyBorder="1" applyAlignment="1">
      <alignment horizontal="right"/>
    </xf>
    <xf numFmtId="0" fontId="6" fillId="0" borderId="9" xfId="0" applyFont="1" applyBorder="1" applyAlignment="1">
      <alignment horizontal="right"/>
    </xf>
    <xf numFmtId="0" fontId="6" fillId="0" borderId="10" xfId="0" applyFont="1" applyBorder="1" applyAlignment="1"/>
    <xf numFmtId="0" fontId="6" fillId="0" borderId="7" xfId="0" applyFont="1" applyBorder="1" applyAlignment="1">
      <alignment horizontal="right"/>
    </xf>
    <xf numFmtId="0" fontId="5" fillId="0" borderId="10" xfId="0" applyFont="1" applyBorder="1" applyAlignment="1"/>
    <xf numFmtId="44" fontId="5" fillId="0" borderId="7" xfId="0" applyNumberFormat="1" applyFont="1" applyBorder="1" applyAlignment="1">
      <alignment horizontal="right"/>
    </xf>
    <xf numFmtId="0" fontId="5" fillId="0" borderId="9" xfId="0" applyFont="1" applyBorder="1" applyAlignment="1">
      <alignment horizontal="right"/>
    </xf>
    <xf numFmtId="0" fontId="15" fillId="0" borderId="7" xfId="0" applyFont="1" applyBorder="1" applyAlignment="1">
      <alignment horizontal="right"/>
    </xf>
    <xf numFmtId="0" fontId="15" fillId="0" borderId="8" xfId="0" applyFont="1" applyBorder="1" applyAlignment="1">
      <alignment horizontal="right"/>
    </xf>
    <xf numFmtId="0" fontId="15" fillId="0" borderId="9" xfId="0" applyFont="1" applyBorder="1" applyAlignment="1">
      <alignment horizontal="right"/>
    </xf>
    <xf numFmtId="0" fontId="0" fillId="0" borderId="5" xfId="0" applyBorder="1" applyAlignment="1"/>
    <xf numFmtId="0" fontId="6" fillId="0" borderId="7" xfId="0" applyFont="1" applyBorder="1" applyAlignment="1"/>
    <xf numFmtId="0" fontId="6" fillId="0" borderId="9" xfId="0" applyFont="1" applyBorder="1" applyAlignment="1"/>
    <xf numFmtId="0" fontId="15" fillId="3" borderId="10" xfId="0" applyFont="1" applyFill="1" applyBorder="1" applyAlignment="1" applyProtection="1">
      <alignment wrapText="1"/>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7" fillId="0" borderId="5" xfId="0" applyFont="1" applyBorder="1" applyAlignment="1" applyProtection="1">
      <alignment horizontal="left" vertical="top" wrapText="1"/>
    </xf>
    <xf numFmtId="0" fontId="15" fillId="3" borderId="7" xfId="0" applyFont="1" applyFill="1" applyBorder="1" applyAlignment="1" applyProtection="1">
      <alignment wrapText="1"/>
      <protection locked="0"/>
    </xf>
    <xf numFmtId="0" fontId="15" fillId="3" borderId="8" xfId="0" applyFont="1" applyFill="1" applyBorder="1" applyAlignment="1" applyProtection="1">
      <alignment wrapText="1"/>
      <protection locked="0"/>
    </xf>
    <xf numFmtId="0" fontId="15" fillId="3" borderId="9" xfId="0" applyFont="1" applyFill="1" applyBorder="1" applyAlignment="1" applyProtection="1">
      <alignment wrapText="1"/>
      <protection locked="0"/>
    </xf>
    <xf numFmtId="0" fontId="15" fillId="3" borderId="7" xfId="0" applyFont="1" applyFill="1" applyBorder="1" applyAlignment="1" applyProtection="1">
      <alignment horizontal="left" wrapText="1"/>
      <protection locked="0"/>
    </xf>
    <xf numFmtId="0" fontId="15" fillId="3" borderId="8" xfId="0" applyFont="1" applyFill="1" applyBorder="1" applyAlignment="1" applyProtection="1">
      <alignment horizontal="left" wrapText="1"/>
      <protection locked="0"/>
    </xf>
    <xf numFmtId="0" fontId="15" fillId="3" borderId="9" xfId="0" applyFont="1" applyFill="1" applyBorder="1" applyAlignment="1" applyProtection="1">
      <alignment horizontal="left" wrapText="1"/>
      <protection locked="0"/>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wrapText="1"/>
    </xf>
    <xf numFmtId="0" fontId="10" fillId="0" borderId="6" xfId="0" applyFont="1" applyBorder="1" applyAlignment="1">
      <alignment horizontal="center" wrapText="1"/>
    </xf>
    <xf numFmtId="44" fontId="15" fillId="3" borderId="7" xfId="3" applyFont="1" applyFill="1" applyBorder="1" applyAlignment="1" applyProtection="1">
      <protection locked="0"/>
    </xf>
    <xf numFmtId="44" fontId="15" fillId="3" borderId="9" xfId="3" applyFont="1" applyFill="1" applyBorder="1" applyAlignment="1" applyProtection="1">
      <protection locked="0"/>
    </xf>
    <xf numFmtId="0" fontId="15" fillId="0" borderId="7" xfId="0" applyFont="1" applyFill="1" applyBorder="1" applyAlignment="1">
      <alignment horizontal="right"/>
    </xf>
    <xf numFmtId="0" fontId="15" fillId="0" borderId="8" xfId="0" applyFont="1" applyFill="1" applyBorder="1" applyAlignment="1">
      <alignment horizontal="right"/>
    </xf>
    <xf numFmtId="0" fontId="15" fillId="0" borderId="9" xfId="0" applyFont="1" applyFill="1" applyBorder="1" applyAlignment="1">
      <alignment horizontal="right"/>
    </xf>
    <xf numFmtId="0" fontId="15" fillId="3" borderId="7" xfId="0" applyFont="1" applyFill="1" applyBorder="1" applyAlignment="1" applyProtection="1">
      <alignment horizontal="left" vertical="top" wrapText="1"/>
      <protection locked="0"/>
    </xf>
    <xf numFmtId="0" fontId="15" fillId="3" borderId="9" xfId="0" applyFont="1" applyFill="1" applyBorder="1" applyAlignment="1" applyProtection="1">
      <alignment horizontal="left" vertical="top" wrapText="1"/>
      <protection locked="0"/>
    </xf>
    <xf numFmtId="49" fontId="15" fillId="0" borderId="7" xfId="0" applyNumberFormat="1" applyFont="1" applyBorder="1" applyAlignment="1" applyProtection="1">
      <alignment horizontal="center" vertical="center" wrapText="1"/>
    </xf>
    <xf numFmtId="0" fontId="0" fillId="0" borderId="9" xfId="0" applyBorder="1" applyAlignment="1">
      <alignment horizontal="center" vertical="center" wrapText="1"/>
    </xf>
    <xf numFmtId="0" fontId="15" fillId="3" borderId="8" xfId="0" applyFont="1" applyFill="1" applyBorder="1" applyAlignment="1" applyProtection="1">
      <alignment horizontal="left" vertical="top" wrapText="1"/>
      <protection locked="0"/>
    </xf>
    <xf numFmtId="49" fontId="15" fillId="3" borderId="7" xfId="0" applyNumberFormat="1" applyFont="1" applyFill="1"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166" fontId="15" fillId="0" borderId="0" xfId="0" applyNumberFormat="1" applyFont="1" applyFill="1" applyBorder="1" applyAlignment="1">
      <alignment horizontal="center"/>
    </xf>
  </cellXfs>
  <cellStyles count="12">
    <cellStyle name="Euro" xfId="3"/>
    <cellStyle name="Komma" xfId="1" builtinId="3"/>
    <cellStyle name="Link" xfId="8" builtinId="8"/>
    <cellStyle name="Prozent" xfId="2" builtinId="5"/>
    <cellStyle name="Standard" xfId="0" builtinId="0"/>
    <cellStyle name="Standard 2" xfId="4"/>
    <cellStyle name="Standard 3" xfId="5"/>
    <cellStyle name="Standard 3 2" xfId="6"/>
    <cellStyle name="Standard 3 2 2" xfId="10"/>
    <cellStyle name="Standard 3 3" xfId="11"/>
    <cellStyle name="Standard 4" xfId="7"/>
    <cellStyle name="Standard_Deckblatt" xfId="9"/>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
  <sheetViews>
    <sheetView showGridLines="0" view="pageLayout" topLeftCell="A49" zoomScale="150" zoomScaleNormal="100" zoomScalePageLayoutView="150" workbookViewId="0">
      <selection activeCell="B58" sqref="B58:F58"/>
    </sheetView>
  </sheetViews>
  <sheetFormatPr baseColWidth="10" defaultColWidth="11.42578125" defaultRowHeight="15" x14ac:dyDescent="0.25"/>
  <cols>
    <col min="1" max="1" width="2.140625" style="105" customWidth="1"/>
    <col min="2" max="2" width="24.42578125" style="35" customWidth="1"/>
    <col min="3" max="3" width="19.140625" style="35" customWidth="1"/>
    <col min="4" max="4" width="17.42578125" style="35" customWidth="1"/>
    <col min="5" max="5" width="14.42578125" style="35" customWidth="1"/>
    <col min="6" max="6" width="12.7109375" style="35" customWidth="1"/>
    <col min="7" max="16384" width="11.42578125" style="35"/>
  </cols>
  <sheetData>
    <row r="1" spans="2:7" ht="15.75" x14ac:dyDescent="0.25">
      <c r="B1" s="187" t="s">
        <v>81</v>
      </c>
      <c r="C1" s="188"/>
      <c r="D1" s="188"/>
      <c r="E1" s="188"/>
      <c r="F1" s="188"/>
    </row>
    <row r="2" spans="2:7" ht="15.75" x14ac:dyDescent="0.25">
      <c r="B2" s="187" t="s">
        <v>99</v>
      </c>
      <c r="C2" s="189"/>
      <c r="D2" s="189"/>
      <c r="E2" s="189"/>
      <c r="F2" s="189"/>
    </row>
    <row r="3" spans="2:7" ht="15.75" x14ac:dyDescent="0.25">
      <c r="B3" s="187"/>
      <c r="C3" s="188"/>
      <c r="D3" s="188"/>
      <c r="E3" s="188"/>
      <c r="F3" s="188"/>
    </row>
    <row r="4" spans="2:7" x14ac:dyDescent="0.25">
      <c r="B4" s="89" t="s">
        <v>83</v>
      </c>
      <c r="C4" s="75"/>
      <c r="D4" s="76"/>
      <c r="E4" s="76"/>
      <c r="F4" s="76"/>
    </row>
    <row r="5" spans="2:7" x14ac:dyDescent="0.25">
      <c r="B5" s="193"/>
      <c r="C5" s="194"/>
      <c r="D5" s="76"/>
    </row>
    <row r="6" spans="2:7" x14ac:dyDescent="0.25">
      <c r="B6" s="193"/>
      <c r="C6" s="194"/>
      <c r="D6" s="76"/>
    </row>
    <row r="7" spans="2:7" x14ac:dyDescent="0.25">
      <c r="B7" s="193"/>
      <c r="C7" s="194"/>
      <c r="D7" s="76"/>
    </row>
    <row r="8" spans="2:7" x14ac:dyDescent="0.25">
      <c r="B8" s="193"/>
      <c r="C8" s="194"/>
      <c r="D8" s="76"/>
    </row>
    <row r="9" spans="2:7" x14ac:dyDescent="0.25">
      <c r="B9" s="193"/>
      <c r="C9" s="194"/>
      <c r="D9" s="76"/>
    </row>
    <row r="10" spans="2:7" ht="15.75" x14ac:dyDescent="0.25">
      <c r="B10" s="77"/>
      <c r="C10" s="78"/>
      <c r="D10" s="78"/>
      <c r="E10" s="78"/>
      <c r="F10" s="78"/>
    </row>
    <row r="11" spans="2:7" s="23" customFormat="1" ht="14.25" x14ac:dyDescent="0.2">
      <c r="B11" s="22" t="s">
        <v>117</v>
      </c>
      <c r="C11" s="193"/>
      <c r="D11" s="195"/>
      <c r="E11" s="195"/>
      <c r="F11" s="194"/>
      <c r="G11" s="36"/>
    </row>
    <row r="12" spans="2:7" s="23" customFormat="1" ht="15" customHeight="1" x14ac:dyDescent="0.2">
      <c r="B12" s="22" t="s">
        <v>60</v>
      </c>
      <c r="C12" s="172"/>
      <c r="D12" s="196"/>
      <c r="E12" s="91" t="s">
        <v>118</v>
      </c>
      <c r="F12" s="90"/>
    </row>
    <row r="13" spans="2:7" s="23" customFormat="1" ht="15" customHeight="1" x14ac:dyDescent="0.2">
      <c r="B13" s="22" t="s">
        <v>61</v>
      </c>
      <c r="C13" s="92"/>
      <c r="D13" s="109" t="s">
        <v>119</v>
      </c>
      <c r="E13" s="197"/>
      <c r="F13" s="198"/>
      <c r="G13" s="37"/>
    </row>
    <row r="14" spans="2:7" s="23" customFormat="1" ht="12.75" x14ac:dyDescent="0.2"/>
    <row r="15" spans="2:7" s="23" customFormat="1" ht="12.75" x14ac:dyDescent="0.2">
      <c r="B15" s="22" t="s">
        <v>62</v>
      </c>
    </row>
    <row r="16" spans="2:7" s="23" customFormat="1" ht="15" customHeight="1" x14ac:dyDescent="0.2">
      <c r="C16" s="190"/>
      <c r="D16" s="191"/>
      <c r="E16" s="192"/>
    </row>
    <row r="17" spans="2:8" s="23" customFormat="1" ht="12.75" x14ac:dyDescent="0.2"/>
    <row r="18" spans="2:8" s="23" customFormat="1" ht="15" customHeight="1" x14ac:dyDescent="0.2">
      <c r="B18" s="24" t="s">
        <v>63</v>
      </c>
      <c r="C18" s="172"/>
      <c r="D18" s="174"/>
      <c r="F18" s="23" t="s">
        <v>64</v>
      </c>
    </row>
    <row r="19" spans="2:8" s="23" customFormat="1" ht="15" customHeight="1" x14ac:dyDescent="0.2">
      <c r="B19" s="24" t="s">
        <v>68</v>
      </c>
      <c r="C19" s="172"/>
      <c r="D19" s="174"/>
    </row>
    <row r="20" spans="2:8" s="23" customFormat="1" ht="15" customHeight="1" x14ac:dyDescent="0.2">
      <c r="B20" s="24" t="s">
        <v>65</v>
      </c>
      <c r="C20" s="169"/>
      <c r="D20" s="170"/>
      <c r="E20" s="171"/>
      <c r="F20" s="23" t="s">
        <v>64</v>
      </c>
    </row>
    <row r="21" spans="2:8" s="38" customFormat="1" ht="15" customHeight="1" x14ac:dyDescent="0.2">
      <c r="B21" s="24" t="s">
        <v>2</v>
      </c>
      <c r="C21" s="169"/>
      <c r="D21" s="170"/>
      <c r="E21" s="171"/>
      <c r="F21" s="45"/>
    </row>
    <row r="22" spans="2:8" s="38" customFormat="1" ht="12.75" x14ac:dyDescent="0.2">
      <c r="B22" s="45"/>
      <c r="C22" s="45"/>
      <c r="D22" s="45"/>
      <c r="E22" s="45"/>
      <c r="F22" s="45"/>
    </row>
    <row r="23" spans="2:8" s="23" customFormat="1" ht="12.75" x14ac:dyDescent="0.2">
      <c r="B23" s="79" t="s">
        <v>120</v>
      </c>
    </row>
    <row r="24" spans="2:8" s="23" customFormat="1" ht="6.75" customHeight="1" x14ac:dyDescent="0.2"/>
    <row r="25" spans="2:8" s="23" customFormat="1" ht="15" customHeight="1" x14ac:dyDescent="0.2">
      <c r="B25" s="80" t="s">
        <v>121</v>
      </c>
      <c r="C25" s="164"/>
      <c r="D25" s="177"/>
      <c r="E25" s="164"/>
      <c r="F25" s="177"/>
      <c r="G25" s="39"/>
      <c r="H25" s="39"/>
    </row>
    <row r="26" spans="2:8" s="23" customFormat="1" ht="15" customHeight="1" x14ac:dyDescent="0.2">
      <c r="B26" s="80" t="s">
        <v>121</v>
      </c>
      <c r="C26" s="164"/>
      <c r="D26" s="166"/>
      <c r="E26" s="164"/>
      <c r="F26" s="166"/>
      <c r="G26" s="39"/>
      <c r="H26" s="39"/>
    </row>
    <row r="27" spans="2:8" s="23" customFormat="1" ht="12.75" x14ac:dyDescent="0.2"/>
    <row r="28" spans="2:8" s="23" customFormat="1" ht="12.75" x14ac:dyDescent="0.2">
      <c r="B28" s="79" t="s">
        <v>122</v>
      </c>
    </row>
    <row r="29" spans="2:8" s="23" customFormat="1" ht="15" customHeight="1" x14ac:dyDescent="0.2">
      <c r="B29" s="139" t="s">
        <v>123</v>
      </c>
      <c r="C29" s="178"/>
      <c r="D29" s="179"/>
      <c r="E29" s="179"/>
      <c r="F29" s="81"/>
      <c r="G29" s="40"/>
      <c r="H29" s="40"/>
    </row>
    <row r="30" spans="2:8" s="23" customFormat="1" ht="15" customHeight="1" x14ac:dyDescent="0.2">
      <c r="B30" s="140" t="s">
        <v>124</v>
      </c>
      <c r="C30" s="175"/>
      <c r="D30" s="176"/>
      <c r="E30" s="176"/>
      <c r="F30" s="82"/>
      <c r="G30" s="41"/>
      <c r="H30" s="41"/>
    </row>
    <row r="31" spans="2:8" s="23" customFormat="1" ht="15" customHeight="1" x14ac:dyDescent="0.2">
      <c r="B31" s="141" t="s">
        <v>125</v>
      </c>
      <c r="C31" s="180"/>
      <c r="D31" s="181"/>
      <c r="E31" s="181"/>
      <c r="F31" s="182"/>
      <c r="G31" s="42"/>
    </row>
    <row r="32" spans="2:8" s="23" customFormat="1" ht="15" customHeight="1" x14ac:dyDescent="0.2">
      <c r="B32" s="80" t="s">
        <v>126</v>
      </c>
      <c r="C32" s="180"/>
      <c r="D32" s="181"/>
      <c r="E32" s="181"/>
      <c r="F32" s="182"/>
      <c r="G32" s="42"/>
    </row>
    <row r="33" spans="2:6" s="38" customFormat="1" ht="12.75" x14ac:dyDescent="0.2">
      <c r="B33" s="45"/>
      <c r="C33" s="45"/>
      <c r="D33" s="45"/>
      <c r="E33" s="45"/>
      <c r="F33" s="45"/>
    </row>
    <row r="34" spans="2:6" s="38" customFormat="1" ht="15" customHeight="1" x14ac:dyDescent="0.2">
      <c r="B34" s="25" t="s">
        <v>127</v>
      </c>
      <c r="C34" s="183"/>
      <c r="D34" s="184"/>
      <c r="E34" s="184"/>
      <c r="F34" s="184"/>
    </row>
    <row r="35" spans="2:6" s="38" customFormat="1" ht="15" customHeight="1" x14ac:dyDescent="0.2">
      <c r="B35" s="45"/>
      <c r="C35" s="180"/>
      <c r="D35" s="181"/>
      <c r="E35" s="181"/>
      <c r="F35" s="182"/>
    </row>
    <row r="36" spans="2:6" s="38" customFormat="1" ht="12.75" x14ac:dyDescent="0.2">
      <c r="B36" s="45"/>
      <c r="C36" s="45"/>
      <c r="D36" s="45"/>
      <c r="E36" s="45"/>
      <c r="F36" s="45"/>
    </row>
    <row r="37" spans="2:6" s="38" customFormat="1" ht="12.75" x14ac:dyDescent="0.2">
      <c r="B37" s="83" t="s">
        <v>69</v>
      </c>
      <c r="C37" s="95" t="s">
        <v>128</v>
      </c>
      <c r="D37" s="95" t="s">
        <v>129</v>
      </c>
      <c r="E37" s="45"/>
      <c r="F37" s="45"/>
    </row>
    <row r="38" spans="2:6" s="38" customFormat="1" ht="15" customHeight="1" x14ac:dyDescent="0.2">
      <c r="C38" s="34"/>
      <c r="D38" s="93"/>
      <c r="E38" s="185"/>
      <c r="F38" s="186"/>
    </row>
    <row r="39" spans="2:6" s="38" customFormat="1" ht="12.75" x14ac:dyDescent="0.2">
      <c r="B39" s="83" t="s">
        <v>130</v>
      </c>
      <c r="C39" s="45"/>
      <c r="D39" s="45"/>
      <c r="E39" s="45"/>
      <c r="F39" s="45"/>
    </row>
    <row r="40" spans="2:6" s="38" customFormat="1" ht="12.75" x14ac:dyDescent="0.2">
      <c r="B40" s="83"/>
      <c r="C40" s="46" t="s">
        <v>80</v>
      </c>
      <c r="D40" s="46"/>
      <c r="E40" s="70"/>
      <c r="F40" s="70"/>
    </row>
    <row r="41" spans="2:6" s="38" customFormat="1" ht="15" customHeight="1" x14ac:dyDescent="0.2">
      <c r="B41" s="83" t="s">
        <v>131</v>
      </c>
      <c r="C41" s="172"/>
      <c r="D41" s="173"/>
      <c r="E41" s="173"/>
      <c r="F41" s="174"/>
    </row>
    <row r="42" spans="2:6" s="38" customFormat="1" ht="15" customHeight="1" x14ac:dyDescent="0.2">
      <c r="B42" s="83"/>
      <c r="C42" s="172"/>
      <c r="D42" s="173"/>
      <c r="E42" s="173"/>
      <c r="F42" s="174"/>
    </row>
    <row r="43" spans="2:6" s="38" customFormat="1" ht="15" customHeight="1" x14ac:dyDescent="0.2">
      <c r="B43" s="83"/>
      <c r="C43" s="172"/>
      <c r="D43" s="173"/>
      <c r="E43" s="173"/>
      <c r="F43" s="174"/>
    </row>
    <row r="44" spans="2:6" s="38" customFormat="1" ht="12.75" x14ac:dyDescent="0.2">
      <c r="B44" s="83"/>
      <c r="C44" s="84"/>
      <c r="D44" s="84"/>
      <c r="E44" s="84"/>
      <c r="F44" s="84"/>
    </row>
    <row r="45" spans="2:6" s="38" customFormat="1" ht="15" customHeight="1" x14ac:dyDescent="0.2">
      <c r="B45" s="83" t="s">
        <v>82</v>
      </c>
      <c r="C45" s="120">
        <f>'Ausg.-Finanz.-Plan '!$C$178</f>
        <v>0</v>
      </c>
      <c r="D45" s="45"/>
      <c r="E45" s="45"/>
      <c r="F45" s="45"/>
    </row>
    <row r="46" spans="2:6" s="38" customFormat="1" ht="12.75" x14ac:dyDescent="0.2">
      <c r="B46" s="83"/>
      <c r="C46" s="45"/>
      <c r="D46" s="45"/>
      <c r="E46" s="45"/>
      <c r="F46" s="45"/>
    </row>
    <row r="47" spans="2:6" x14ac:dyDescent="0.25">
      <c r="B47" s="79" t="s">
        <v>132</v>
      </c>
      <c r="C47" s="85"/>
      <c r="D47" s="85"/>
      <c r="E47" s="85"/>
      <c r="F47" s="85"/>
    </row>
    <row r="48" spans="2:6" x14ac:dyDescent="0.25">
      <c r="B48" s="86"/>
      <c r="C48" s="85"/>
      <c r="D48" s="85"/>
      <c r="E48" s="85"/>
      <c r="F48" s="85"/>
    </row>
    <row r="49" spans="1:7" ht="15" customHeight="1" x14ac:dyDescent="0.25">
      <c r="B49" s="164"/>
      <c r="C49" s="165"/>
      <c r="D49" s="165"/>
      <c r="E49" s="165"/>
      <c r="F49" s="166"/>
    </row>
    <row r="50" spans="1:7" ht="15" customHeight="1" x14ac:dyDescent="0.25">
      <c r="B50" s="164"/>
      <c r="C50" s="165"/>
      <c r="D50" s="165"/>
      <c r="E50" s="165"/>
      <c r="F50" s="166"/>
    </row>
    <row r="51" spans="1:7" ht="15" customHeight="1" x14ac:dyDescent="0.25">
      <c r="B51" s="164"/>
      <c r="C51" s="165"/>
      <c r="D51" s="165"/>
      <c r="E51" s="165"/>
      <c r="F51" s="166"/>
    </row>
    <row r="52" spans="1:7" s="105" customFormat="1" ht="15" customHeight="1" x14ac:dyDescent="0.25">
      <c r="A52" s="43"/>
      <c r="B52" s="87"/>
      <c r="C52" s="87"/>
      <c r="D52" s="87"/>
      <c r="E52" s="87"/>
      <c r="F52" s="87"/>
    </row>
    <row r="53" spans="1:7" s="105" customFormat="1" ht="15" customHeight="1" x14ac:dyDescent="0.25">
      <c r="A53" s="43"/>
      <c r="B53" s="87"/>
      <c r="C53" s="87"/>
      <c r="D53" s="87"/>
      <c r="E53" s="87"/>
      <c r="F53" s="87"/>
    </row>
    <row r="54" spans="1:7" x14ac:dyDescent="0.25">
      <c r="B54" s="79" t="s">
        <v>0</v>
      </c>
      <c r="C54" s="85"/>
      <c r="D54" s="85"/>
      <c r="E54" s="85"/>
      <c r="F54" s="85"/>
    </row>
    <row r="55" spans="1:7" x14ac:dyDescent="0.25">
      <c r="B55" s="86" t="s">
        <v>1</v>
      </c>
      <c r="C55" s="85"/>
      <c r="D55" s="85"/>
      <c r="E55" s="85"/>
      <c r="F55" s="85"/>
    </row>
    <row r="56" spans="1:7" ht="15" customHeight="1" x14ac:dyDescent="0.25">
      <c r="B56" s="164"/>
      <c r="C56" s="165"/>
      <c r="D56" s="165"/>
      <c r="E56" s="165"/>
      <c r="F56" s="166"/>
    </row>
    <row r="57" spans="1:7" ht="15" customHeight="1" x14ac:dyDescent="0.25">
      <c r="B57" s="164"/>
      <c r="C57" s="165"/>
      <c r="D57" s="165"/>
      <c r="E57" s="165"/>
      <c r="F57" s="166"/>
    </row>
    <row r="58" spans="1:7" ht="15" customHeight="1" x14ac:dyDescent="0.25">
      <c r="B58" s="164"/>
      <c r="C58" s="165"/>
      <c r="D58" s="165"/>
      <c r="E58" s="165"/>
      <c r="F58" s="166"/>
    </row>
    <row r="59" spans="1:7" s="43" customFormat="1" ht="12.75" x14ac:dyDescent="0.2">
      <c r="B59" s="45"/>
      <c r="C59" s="45"/>
      <c r="D59" s="45"/>
      <c r="E59" s="45"/>
      <c r="F59" s="45"/>
    </row>
    <row r="60" spans="1:7" s="43" customFormat="1" ht="12.75" x14ac:dyDescent="0.2">
      <c r="B60" s="87"/>
      <c r="C60" s="87"/>
      <c r="D60" s="87"/>
      <c r="E60" s="87"/>
      <c r="F60" s="87"/>
    </row>
    <row r="61" spans="1:7" s="44" customFormat="1" ht="12.75" x14ac:dyDescent="0.2">
      <c r="B61" s="79" t="s">
        <v>97</v>
      </c>
    </row>
    <row r="62" spans="1:7" s="44" customFormat="1" ht="12.75" x14ac:dyDescent="0.2">
      <c r="B62" s="79"/>
      <c r="E62" s="167" t="s">
        <v>108</v>
      </c>
      <c r="F62" s="168"/>
    </row>
    <row r="63" spans="1:7" s="44" customFormat="1" ht="25.5" x14ac:dyDescent="0.2">
      <c r="E63" s="88" t="s">
        <v>92</v>
      </c>
      <c r="F63" s="88" t="s">
        <v>91</v>
      </c>
    </row>
    <row r="64" spans="1:7" s="44" customFormat="1" ht="12.75" x14ac:dyDescent="0.2">
      <c r="B64" s="161" t="s">
        <v>138</v>
      </c>
      <c r="C64" s="162"/>
      <c r="D64" s="163"/>
      <c r="E64" s="151"/>
      <c r="F64" s="151"/>
      <c r="G64" s="80"/>
    </row>
    <row r="65" spans="2:9" s="44" customFormat="1" ht="12.75" x14ac:dyDescent="0.2">
      <c r="B65" s="161" t="s">
        <v>139</v>
      </c>
      <c r="C65" s="162"/>
      <c r="D65" s="163"/>
      <c r="E65" s="151"/>
      <c r="F65" s="151"/>
      <c r="G65" s="80"/>
    </row>
    <row r="66" spans="2:9" s="44" customFormat="1" ht="12.75" x14ac:dyDescent="0.2">
      <c r="B66" s="161" t="s">
        <v>140</v>
      </c>
      <c r="C66" s="162"/>
      <c r="D66" s="163"/>
      <c r="E66" s="151"/>
      <c r="F66" s="151"/>
      <c r="G66" s="80"/>
    </row>
    <row r="67" spans="2:9" s="44" customFormat="1" ht="12.75" x14ac:dyDescent="0.2">
      <c r="B67" s="161" t="s">
        <v>48</v>
      </c>
      <c r="C67" s="162"/>
      <c r="D67" s="163"/>
      <c r="E67" s="151"/>
      <c r="F67" s="143"/>
      <c r="G67" s="80"/>
    </row>
    <row r="68" spans="2:9" s="44" customFormat="1" ht="12.75" x14ac:dyDescent="0.2">
      <c r="B68" s="161" t="s">
        <v>137</v>
      </c>
      <c r="C68" s="162"/>
      <c r="D68" s="163"/>
      <c r="E68" s="151"/>
      <c r="F68" s="151"/>
      <c r="G68" s="80"/>
    </row>
    <row r="69" spans="2:9" s="44" customFormat="1" ht="12.75" x14ac:dyDescent="0.2">
      <c r="B69" s="132" t="s">
        <v>136</v>
      </c>
      <c r="C69" s="133"/>
      <c r="D69" s="134"/>
      <c r="E69" s="155"/>
      <c r="F69" s="146"/>
      <c r="G69" s="80"/>
    </row>
    <row r="70" spans="2:9" s="44" customFormat="1" ht="12.75" x14ac:dyDescent="0.2">
      <c r="B70" s="161" t="s">
        <v>135</v>
      </c>
      <c r="C70" s="162"/>
      <c r="D70" s="163"/>
      <c r="E70" s="152"/>
      <c r="F70" s="145"/>
      <c r="G70" s="80"/>
    </row>
    <row r="71" spans="2:9" s="44" customFormat="1" ht="12.75" x14ac:dyDescent="0.2">
      <c r="B71" s="161" t="s">
        <v>134</v>
      </c>
      <c r="C71" s="162"/>
      <c r="D71" s="163"/>
      <c r="E71" s="151"/>
      <c r="F71" s="144"/>
      <c r="G71" s="80"/>
    </row>
    <row r="72" spans="2:9" s="44" customFormat="1" ht="12.75" x14ac:dyDescent="0.2">
      <c r="B72" s="161" t="s">
        <v>133</v>
      </c>
      <c r="C72" s="162"/>
      <c r="D72" s="163"/>
      <c r="E72" s="151"/>
      <c r="F72" s="142"/>
      <c r="G72" s="80"/>
    </row>
    <row r="73" spans="2:9" s="44" customFormat="1" ht="12.75" x14ac:dyDescent="0.2">
      <c r="B73" s="161" t="s">
        <v>141</v>
      </c>
      <c r="C73" s="162"/>
      <c r="D73" s="163"/>
      <c r="E73" s="151"/>
      <c r="F73" s="153"/>
      <c r="G73" s="80"/>
    </row>
    <row r="74" spans="2:9" s="44" customFormat="1" ht="12.75" x14ac:dyDescent="0.2">
      <c r="B74" s="161" t="s">
        <v>142</v>
      </c>
      <c r="C74" s="162"/>
      <c r="D74" s="163"/>
      <c r="E74" s="152"/>
      <c r="F74" s="154"/>
      <c r="G74" s="80"/>
    </row>
    <row r="75" spans="2:9" ht="18.75" customHeight="1" x14ac:dyDescent="0.25"/>
    <row r="76" spans="2:9" s="43" customFormat="1" x14ac:dyDescent="0.25">
      <c r="B76" s="20" t="s">
        <v>49</v>
      </c>
      <c r="C76" s="67"/>
      <c r="D76" s="67"/>
      <c r="E76" s="67"/>
      <c r="F76" s="67"/>
      <c r="G76" s="67"/>
      <c r="H76" s="67"/>
      <c r="I76" s="67"/>
    </row>
    <row r="77" spans="2:9" s="43" customFormat="1" x14ac:dyDescent="0.25">
      <c r="B77" s="67"/>
      <c r="C77" s="67"/>
      <c r="D77" s="67"/>
      <c r="E77" s="67"/>
      <c r="F77" s="67"/>
      <c r="G77" s="67"/>
      <c r="H77" s="67"/>
      <c r="I77" s="67"/>
    </row>
    <row r="78" spans="2:9" s="43" customFormat="1" ht="12.75" x14ac:dyDescent="0.2">
      <c r="B78" s="26" t="s">
        <v>89</v>
      </c>
      <c r="C78" s="19"/>
      <c r="D78" s="19"/>
      <c r="E78" s="19"/>
      <c r="F78" s="19"/>
      <c r="G78" s="19"/>
      <c r="H78" s="19"/>
      <c r="I78" s="19"/>
    </row>
    <row r="79" spans="2:9" s="43" customFormat="1" x14ac:dyDescent="0.25">
      <c r="B79" s="67"/>
      <c r="C79" s="67"/>
      <c r="D79" s="67"/>
      <c r="E79" s="67"/>
      <c r="F79" s="67"/>
      <c r="G79" s="67"/>
      <c r="H79" s="67"/>
      <c r="I79" s="67"/>
    </row>
    <row r="80" spans="2:9" s="43" customFormat="1" x14ac:dyDescent="0.25">
      <c r="B80" s="67"/>
      <c r="C80" s="201">
        <f>'Ausg.-Finanz.-Plan '!$C$178</f>
        <v>0</v>
      </c>
      <c r="D80" s="202"/>
      <c r="E80" s="28" t="s">
        <v>50</v>
      </c>
      <c r="F80" s="67"/>
      <c r="G80" s="67"/>
      <c r="H80" s="67"/>
      <c r="I80" s="67"/>
    </row>
    <row r="81" spans="1:9" s="43" customFormat="1" x14ac:dyDescent="0.25">
      <c r="B81" s="67"/>
      <c r="C81" s="67"/>
      <c r="D81" s="67"/>
      <c r="E81" s="67"/>
      <c r="F81" s="67"/>
      <c r="G81" s="67"/>
      <c r="H81" s="67"/>
      <c r="I81" s="67"/>
    </row>
    <row r="82" spans="1:9" s="43" customFormat="1" ht="12.75" x14ac:dyDescent="0.2">
      <c r="B82" s="7" t="s">
        <v>51</v>
      </c>
      <c r="C82" s="19"/>
      <c r="D82" s="19"/>
      <c r="E82" s="19"/>
      <c r="F82" s="19"/>
      <c r="G82" s="19"/>
      <c r="H82" s="19"/>
      <c r="I82" s="19"/>
    </row>
    <row r="83" spans="1:9" s="43" customFormat="1" ht="12.75" x14ac:dyDescent="0.2">
      <c r="A83" s="26" t="s">
        <v>52</v>
      </c>
      <c r="B83" s="72" t="s">
        <v>90</v>
      </c>
      <c r="C83" s="73"/>
      <c r="D83" s="73"/>
      <c r="E83" s="73"/>
      <c r="F83" s="73"/>
      <c r="G83" s="19"/>
      <c r="H83" s="19"/>
    </row>
    <row r="84" spans="1:9" s="43" customFormat="1" ht="12.75" x14ac:dyDescent="0.2">
      <c r="A84" s="26" t="s">
        <v>52</v>
      </c>
      <c r="B84" s="16" t="s">
        <v>72</v>
      </c>
      <c r="C84" s="16"/>
      <c r="D84" s="16"/>
      <c r="E84" s="16"/>
      <c r="F84" s="16"/>
      <c r="G84" s="16"/>
      <c r="H84" s="16"/>
    </row>
    <row r="85" spans="1:9" s="43" customFormat="1" ht="12.75" x14ac:dyDescent="0.2">
      <c r="A85" s="106"/>
      <c r="B85" s="16" t="s">
        <v>73</v>
      </c>
      <c r="C85" s="16"/>
      <c r="D85" s="16"/>
      <c r="E85" s="16"/>
      <c r="F85" s="16"/>
      <c r="G85" s="16"/>
      <c r="H85" s="16"/>
    </row>
    <row r="86" spans="1:9" s="43" customFormat="1" ht="12.75" x14ac:dyDescent="0.2">
      <c r="A86" s="26" t="s">
        <v>52</v>
      </c>
      <c r="B86" s="16" t="s">
        <v>93</v>
      </c>
      <c r="C86" s="16"/>
      <c r="D86" s="16"/>
      <c r="E86" s="16"/>
      <c r="F86" s="16"/>
      <c r="G86" s="16"/>
      <c r="H86" s="16"/>
    </row>
    <row r="87" spans="1:9" s="43" customFormat="1" ht="12.75" x14ac:dyDescent="0.2">
      <c r="A87" s="106"/>
      <c r="B87" s="16" t="s">
        <v>94</v>
      </c>
      <c r="C87" s="16"/>
      <c r="D87" s="16"/>
      <c r="E87" s="16"/>
      <c r="F87" s="16"/>
      <c r="G87" s="16"/>
      <c r="H87" s="16"/>
    </row>
    <row r="88" spans="1:9" s="43" customFormat="1" ht="12.75" x14ac:dyDescent="0.2">
      <c r="A88" s="26" t="s">
        <v>52</v>
      </c>
      <c r="B88" s="16" t="s">
        <v>53</v>
      </c>
      <c r="C88" s="16"/>
      <c r="D88" s="16"/>
      <c r="E88" s="16"/>
      <c r="F88" s="16"/>
      <c r="G88" s="16"/>
      <c r="H88" s="16"/>
    </row>
    <row r="89" spans="1:9" s="43" customFormat="1" x14ac:dyDescent="0.25">
      <c r="A89" s="26" t="s">
        <v>52</v>
      </c>
      <c r="B89" s="16" t="s">
        <v>95</v>
      </c>
      <c r="C89" s="67"/>
      <c r="D89" s="67"/>
      <c r="E89" s="67"/>
      <c r="F89" s="67"/>
      <c r="G89" s="67"/>
      <c r="H89" s="67"/>
    </row>
    <row r="90" spans="1:9" s="43" customFormat="1" ht="12.75" x14ac:dyDescent="0.2">
      <c r="A90" s="106"/>
      <c r="B90" s="16" t="s">
        <v>104</v>
      </c>
      <c r="C90" s="16"/>
      <c r="D90" s="16"/>
      <c r="E90" s="16"/>
      <c r="F90" s="16"/>
      <c r="G90" s="16"/>
      <c r="H90" s="16"/>
    </row>
    <row r="91" spans="1:9" s="43" customFormat="1" ht="12.75" x14ac:dyDescent="0.2">
      <c r="A91" s="106"/>
      <c r="B91" s="16" t="s">
        <v>105</v>
      </c>
      <c r="C91" s="16"/>
      <c r="D91" s="16"/>
      <c r="E91" s="16"/>
      <c r="F91" s="16"/>
      <c r="G91" s="16"/>
      <c r="H91" s="16"/>
    </row>
    <row r="92" spans="1:9" s="43" customFormat="1" x14ac:dyDescent="0.25">
      <c r="A92" s="26" t="s">
        <v>52</v>
      </c>
      <c r="B92" s="16" t="s">
        <v>96</v>
      </c>
      <c r="C92" s="67"/>
      <c r="D92" s="67"/>
      <c r="E92" s="67"/>
      <c r="F92" s="67"/>
      <c r="G92" s="67"/>
      <c r="H92" s="67"/>
    </row>
    <row r="93" spans="1:9" s="43" customFormat="1" ht="12.75" x14ac:dyDescent="0.2">
      <c r="A93" s="106"/>
      <c r="B93" s="16" t="s">
        <v>109</v>
      </c>
      <c r="C93" s="16"/>
      <c r="D93" s="16"/>
      <c r="E93" s="16"/>
      <c r="F93" s="16"/>
      <c r="G93" s="16"/>
      <c r="H93" s="16"/>
    </row>
    <row r="94" spans="1:9" s="43" customFormat="1" ht="12.75" x14ac:dyDescent="0.2">
      <c r="A94" s="106"/>
      <c r="B94" s="16" t="s">
        <v>110</v>
      </c>
      <c r="C94" s="16"/>
      <c r="D94" s="16"/>
      <c r="E94" s="16"/>
      <c r="F94" s="16"/>
      <c r="G94" s="16"/>
      <c r="H94" s="16"/>
    </row>
    <row r="95" spans="1:9" s="43" customFormat="1" ht="12.75" x14ac:dyDescent="0.2">
      <c r="A95" s="98" t="s">
        <v>52</v>
      </c>
      <c r="B95" s="16" t="s">
        <v>100</v>
      </c>
      <c r="C95" s="16"/>
      <c r="D95" s="16"/>
      <c r="E95" s="16"/>
      <c r="F95" s="16"/>
      <c r="G95" s="16"/>
      <c r="H95" s="16"/>
    </row>
    <row r="96" spans="1:9" s="43" customFormat="1" x14ac:dyDescent="0.25">
      <c r="A96" s="107"/>
      <c r="B96" s="16" t="s">
        <v>103</v>
      </c>
      <c r="C96" s="16"/>
      <c r="D96" s="16"/>
      <c r="E96" s="16"/>
      <c r="F96" s="16"/>
      <c r="G96" s="16"/>
      <c r="H96" s="16"/>
    </row>
    <row r="97" spans="1:9" s="43" customFormat="1" x14ac:dyDescent="0.25">
      <c r="A97" s="107"/>
      <c r="B97" s="16" t="s">
        <v>107</v>
      </c>
      <c r="C97" s="16"/>
      <c r="D97" s="27"/>
      <c r="E97" s="16"/>
      <c r="F97" s="16"/>
      <c r="G97" s="16"/>
      <c r="H97" s="16"/>
    </row>
    <row r="98" spans="1:9" s="43" customFormat="1" ht="12.75" x14ac:dyDescent="0.2">
      <c r="A98" s="26" t="s">
        <v>52</v>
      </c>
      <c r="B98" s="16" t="s">
        <v>74</v>
      </c>
      <c r="C98" s="16"/>
      <c r="D98" s="16"/>
      <c r="E98" s="16"/>
      <c r="F98" s="16"/>
      <c r="G98" s="16"/>
      <c r="H98" s="16"/>
    </row>
    <row r="99" spans="1:9" s="43" customFormat="1" ht="12.75" x14ac:dyDescent="0.2">
      <c r="A99" s="26" t="s">
        <v>52</v>
      </c>
      <c r="B99" s="16" t="s">
        <v>54</v>
      </c>
      <c r="C99" s="16"/>
      <c r="D99" s="16"/>
      <c r="E99" s="16"/>
      <c r="F99" s="16"/>
      <c r="G99" s="16"/>
      <c r="H99" s="16"/>
    </row>
    <row r="100" spans="1:9" s="43" customFormat="1" ht="26.25" customHeight="1" x14ac:dyDescent="0.2">
      <c r="A100" s="26"/>
      <c r="B100" s="16"/>
      <c r="C100" s="16"/>
      <c r="D100" s="16"/>
      <c r="E100" s="16"/>
      <c r="F100" s="130" t="s">
        <v>108</v>
      </c>
      <c r="G100" s="16"/>
      <c r="H100" s="16"/>
    </row>
    <row r="101" spans="1:9" x14ac:dyDescent="0.25">
      <c r="A101" s="107"/>
      <c r="B101" s="16" t="s">
        <v>111</v>
      </c>
      <c r="D101" s="16"/>
      <c r="E101" s="16"/>
      <c r="F101" s="126"/>
      <c r="G101" s="16"/>
      <c r="H101" s="16"/>
    </row>
    <row r="102" spans="1:9" x14ac:dyDescent="0.25">
      <c r="A102" s="107"/>
      <c r="B102" s="16" t="s">
        <v>112</v>
      </c>
      <c r="D102" s="67"/>
      <c r="E102" s="67"/>
      <c r="F102" s="127"/>
      <c r="G102" s="67"/>
      <c r="H102" s="67"/>
    </row>
    <row r="103" spans="1:9" x14ac:dyDescent="0.25">
      <c r="A103" s="107"/>
      <c r="B103" s="38"/>
      <c r="C103" s="38"/>
      <c r="D103" s="38"/>
      <c r="E103" s="38"/>
      <c r="F103" s="38"/>
      <c r="G103" s="16"/>
      <c r="H103" s="16"/>
    </row>
    <row r="104" spans="1:9" ht="12" customHeight="1" x14ac:dyDescent="0.25">
      <c r="A104" s="26" t="s">
        <v>52</v>
      </c>
      <c r="B104" s="38" t="s">
        <v>55</v>
      </c>
      <c r="C104" s="38"/>
      <c r="D104" s="38"/>
      <c r="E104" s="38"/>
      <c r="F104" s="38"/>
      <c r="G104" s="16"/>
      <c r="H104" s="16"/>
    </row>
    <row r="105" spans="1:9" x14ac:dyDescent="0.25">
      <c r="A105" s="26"/>
      <c r="B105" s="117" t="s">
        <v>106</v>
      </c>
      <c r="C105" s="110"/>
      <c r="D105" s="96"/>
      <c r="E105" s="96"/>
      <c r="F105" s="96"/>
      <c r="G105" s="2"/>
      <c r="H105" s="67"/>
    </row>
    <row r="106" spans="1:9" s="123" customFormat="1" ht="14.25" customHeight="1" x14ac:dyDescent="0.25">
      <c r="A106" s="26"/>
      <c r="G106" s="2"/>
      <c r="H106" s="67"/>
    </row>
    <row r="107" spans="1:9" s="123" customFormat="1" ht="50.25" customHeight="1" x14ac:dyDescent="0.25">
      <c r="A107" s="124"/>
      <c r="B107" s="203" t="s">
        <v>101</v>
      </c>
      <c r="C107" s="204"/>
      <c r="D107" s="204"/>
      <c r="E107" s="204"/>
      <c r="F107" s="204"/>
      <c r="G107" s="2"/>
      <c r="H107" s="67"/>
    </row>
    <row r="108" spans="1:9" s="123" customFormat="1" x14ac:dyDescent="0.25">
      <c r="A108" s="26"/>
      <c r="G108" s="2"/>
      <c r="H108" s="67"/>
    </row>
    <row r="109" spans="1:9" s="123" customFormat="1" ht="64.5" customHeight="1" x14ac:dyDescent="0.25">
      <c r="A109" s="124"/>
      <c r="B109" s="203" t="s">
        <v>102</v>
      </c>
      <c r="C109" s="204"/>
      <c r="D109" s="204"/>
      <c r="E109" s="204"/>
      <c r="F109" s="204"/>
      <c r="G109" s="2"/>
      <c r="H109" s="67"/>
    </row>
    <row r="110" spans="1:9" ht="9" customHeight="1" x14ac:dyDescent="0.25">
      <c r="B110" s="26"/>
      <c r="C110" s="16"/>
      <c r="D110" s="16"/>
      <c r="E110" s="27"/>
      <c r="F110" s="16"/>
      <c r="G110" s="16"/>
      <c r="H110" s="16"/>
      <c r="I110" s="16"/>
    </row>
    <row r="111" spans="1:9" ht="24" x14ac:dyDescent="0.25">
      <c r="B111" s="124" t="s">
        <v>75</v>
      </c>
      <c r="C111" s="16"/>
      <c r="D111" s="16"/>
      <c r="E111" s="130" t="s">
        <v>108</v>
      </c>
      <c r="F111" s="16"/>
      <c r="G111" s="16"/>
      <c r="H111" s="16"/>
      <c r="I111" s="16"/>
    </row>
    <row r="112" spans="1:9" x14ac:dyDescent="0.25">
      <c r="B112" s="110"/>
      <c r="C112" s="38"/>
      <c r="D112" s="111" t="s">
        <v>70</v>
      </c>
      <c r="E112" s="128"/>
      <c r="F112" s="105"/>
      <c r="G112" s="16"/>
      <c r="H112" s="16"/>
      <c r="I112" s="16"/>
    </row>
    <row r="113" spans="2:9" x14ac:dyDescent="0.25">
      <c r="B113" s="105"/>
      <c r="C113" s="105"/>
      <c r="D113" s="112" t="s">
        <v>71</v>
      </c>
      <c r="E113" s="129"/>
      <c r="F113" s="105"/>
      <c r="G113" s="67"/>
      <c r="H113" s="67"/>
      <c r="I113" s="67"/>
    </row>
    <row r="114" spans="2:9" ht="8.25" customHeight="1" x14ac:dyDescent="0.25">
      <c r="B114" s="105"/>
      <c r="C114" s="105"/>
      <c r="D114" s="105"/>
      <c r="E114" s="99"/>
      <c r="F114" s="116"/>
      <c r="G114" s="67"/>
      <c r="H114" s="67"/>
      <c r="I114" s="67"/>
    </row>
    <row r="115" spans="2:9" ht="8.25" customHeight="1" x14ac:dyDescent="0.25">
      <c r="B115" s="105"/>
      <c r="C115" s="105"/>
      <c r="D115" s="105"/>
      <c r="E115" s="105"/>
      <c r="F115" s="96"/>
      <c r="G115" s="1"/>
    </row>
    <row r="116" spans="2:9" s="125" customFormat="1" ht="8.25" customHeight="1" x14ac:dyDescent="0.25">
      <c r="F116" s="96"/>
      <c r="G116" s="1"/>
    </row>
    <row r="117" spans="2:9" s="125" customFormat="1" ht="8.25" customHeight="1" x14ac:dyDescent="0.25">
      <c r="F117" s="96"/>
      <c r="G117" s="1"/>
    </row>
    <row r="118" spans="2:9" x14ac:dyDescent="0.25">
      <c r="B118" s="199"/>
      <c r="C118" s="199"/>
      <c r="D118" s="67"/>
      <c r="E118" s="211"/>
      <c r="F118" s="211"/>
      <c r="G118" s="16"/>
      <c r="I118" s="16"/>
    </row>
    <row r="119" spans="2:9" x14ac:dyDescent="0.25">
      <c r="B119" s="113" t="s">
        <v>56</v>
      </c>
      <c r="C119" s="96"/>
      <c r="D119" s="96"/>
      <c r="E119" s="115" t="s">
        <v>88</v>
      </c>
      <c r="F119" s="96"/>
      <c r="G119" s="94"/>
      <c r="H119" s="108"/>
      <c r="I119" s="94"/>
    </row>
    <row r="120" spans="2:9" ht="15" customHeight="1" x14ac:dyDescent="0.25">
      <c r="B120" s="114" t="s">
        <v>57</v>
      </c>
      <c r="C120" s="97"/>
      <c r="D120" s="97"/>
      <c r="E120" s="205"/>
      <c r="F120" s="206"/>
      <c r="G120" s="94"/>
      <c r="H120" s="94"/>
      <c r="I120" s="94"/>
    </row>
    <row r="121" spans="2:9" x14ac:dyDescent="0.25">
      <c r="B121" s="110"/>
      <c r="C121" s="96"/>
      <c r="D121" s="96"/>
      <c r="E121" s="207"/>
      <c r="F121" s="208"/>
      <c r="G121" s="94"/>
      <c r="H121" s="94"/>
      <c r="I121" s="94"/>
    </row>
    <row r="122" spans="2:9" x14ac:dyDescent="0.25">
      <c r="B122" s="200"/>
      <c r="C122" s="200"/>
      <c r="D122" s="105"/>
      <c r="E122" s="207"/>
      <c r="F122" s="208"/>
      <c r="G122" s="94"/>
      <c r="H122" s="94"/>
      <c r="I122" s="94"/>
    </row>
    <row r="123" spans="2:9" x14ac:dyDescent="0.25">
      <c r="B123" s="96" t="s">
        <v>58</v>
      </c>
      <c r="C123" s="96"/>
      <c r="D123" s="96"/>
      <c r="E123" s="207"/>
      <c r="F123" s="208"/>
      <c r="G123" s="94"/>
      <c r="H123" s="94"/>
      <c r="I123" s="94"/>
    </row>
    <row r="124" spans="2:9" x14ac:dyDescent="0.25">
      <c r="B124" s="105"/>
      <c r="C124" s="105"/>
      <c r="D124" s="105"/>
      <c r="E124" s="209"/>
      <c r="F124" s="210"/>
      <c r="G124" s="67"/>
      <c r="I124" s="67"/>
    </row>
    <row r="125" spans="2:9" x14ac:dyDescent="0.25">
      <c r="B125" s="105"/>
      <c r="C125" s="105"/>
      <c r="D125" s="105"/>
      <c r="E125" s="105" t="s">
        <v>59</v>
      </c>
      <c r="F125" s="105"/>
    </row>
    <row r="126" spans="2:9" x14ac:dyDescent="0.25">
      <c r="B126" s="105"/>
      <c r="C126" s="105"/>
      <c r="D126" s="105"/>
      <c r="E126" s="105"/>
      <c r="F126" s="105"/>
    </row>
    <row r="127" spans="2:9" x14ac:dyDescent="0.25">
      <c r="B127" s="105"/>
      <c r="C127" s="105"/>
      <c r="D127" s="105"/>
      <c r="E127" s="105"/>
      <c r="F127" s="105"/>
    </row>
  </sheetData>
  <sheetProtection password="E860" sheet="1" selectLockedCells="1"/>
  <mergeCells count="54">
    <mergeCell ref="B118:C118"/>
    <mergeCell ref="B122:C122"/>
    <mergeCell ref="C80:D80"/>
    <mergeCell ref="B107:F107"/>
    <mergeCell ref="E120:F124"/>
    <mergeCell ref="E118:F118"/>
    <mergeCell ref="B109:F109"/>
    <mergeCell ref="C25:D25"/>
    <mergeCell ref="B1:F1"/>
    <mergeCell ref="B2:F2"/>
    <mergeCell ref="B3:F3"/>
    <mergeCell ref="C16:E16"/>
    <mergeCell ref="C19:D19"/>
    <mergeCell ref="C18:D18"/>
    <mergeCell ref="B5:C5"/>
    <mergeCell ref="B6:C6"/>
    <mergeCell ref="B7:C7"/>
    <mergeCell ref="B8:C8"/>
    <mergeCell ref="B9:C9"/>
    <mergeCell ref="C11:F11"/>
    <mergeCell ref="C12:D12"/>
    <mergeCell ref="E13:F13"/>
    <mergeCell ref="C34:F34"/>
    <mergeCell ref="C32:F32"/>
    <mergeCell ref="C31:F31"/>
    <mergeCell ref="C41:F41"/>
    <mergeCell ref="E38:F38"/>
    <mergeCell ref="B64:D64"/>
    <mergeCell ref="B65:D65"/>
    <mergeCell ref="B66:D66"/>
    <mergeCell ref="B67:D67"/>
    <mergeCell ref="C20:E20"/>
    <mergeCell ref="C21:E21"/>
    <mergeCell ref="C26:D26"/>
    <mergeCell ref="B49:F49"/>
    <mergeCell ref="B56:F56"/>
    <mergeCell ref="C42:F42"/>
    <mergeCell ref="C43:F43"/>
    <mergeCell ref="C30:E30"/>
    <mergeCell ref="E25:F25"/>
    <mergeCell ref="E26:F26"/>
    <mergeCell ref="C29:E29"/>
    <mergeCell ref="C35:F35"/>
    <mergeCell ref="B57:F57"/>
    <mergeCell ref="B58:F58"/>
    <mergeCell ref="B50:F50"/>
    <mergeCell ref="B51:F51"/>
    <mergeCell ref="E62:F62"/>
    <mergeCell ref="B68:D68"/>
    <mergeCell ref="B71:D71"/>
    <mergeCell ref="B72:D72"/>
    <mergeCell ref="B73:D73"/>
    <mergeCell ref="B74:D74"/>
    <mergeCell ref="B70:D70"/>
  </mergeCells>
  <pageMargins left="0.51181102362204722" right="0.11811023622047245" top="0.59055118110236227" bottom="0.78740157480314965" header="0.31496062992125984" footer="0.31496062992125984"/>
  <pageSetup paperSize="9" orientation="portrait" r:id="rId1"/>
  <headerFooter>
    <oddHeader xml:space="preserve">&amp;C&amp;"Arial,Standard"&amp;9Antrag Letztempfänger Frühe Hilfen </oddHeader>
    <oddFooter>&amp;L&amp;"Arial,Standard"&amp;9Version 27.06.2024&amp;C&amp;"Arial,Standard"&amp;9Antrag LE FH - Allg. Angaben&amp;R&amp;"Arial,Standard"&amp;9&amp;P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showGridLines="0" tabSelected="1" view="pageLayout" topLeftCell="A91" zoomScale="130" zoomScaleNormal="100" zoomScalePageLayoutView="130" workbookViewId="0">
      <selection activeCell="A103" sqref="A103"/>
    </sheetView>
  </sheetViews>
  <sheetFormatPr baseColWidth="10" defaultRowHeight="15" x14ac:dyDescent="0.25"/>
  <cols>
    <col min="1" max="1" width="22.140625" customWidth="1"/>
    <col min="2" max="2" width="16.85546875" customWidth="1"/>
    <col min="3" max="3" width="18.85546875" customWidth="1"/>
    <col min="4" max="4" width="10.5703125" customWidth="1"/>
    <col min="5" max="5" width="11.140625" customWidth="1"/>
    <col min="6" max="6" width="13.85546875" customWidth="1"/>
  </cols>
  <sheetData>
    <row r="1" spans="1:6" ht="15.75" x14ac:dyDescent="0.25">
      <c r="A1" s="3" t="s">
        <v>48</v>
      </c>
      <c r="B1" s="4"/>
      <c r="C1" s="5"/>
      <c r="D1" s="5"/>
      <c r="E1" s="5"/>
      <c r="F1" s="5"/>
    </row>
    <row r="2" spans="1:6" ht="11.45" customHeight="1" x14ac:dyDescent="0.25">
      <c r="A2" s="3"/>
      <c r="B2" s="4"/>
      <c r="C2" s="5"/>
      <c r="D2" s="5"/>
      <c r="E2" s="5"/>
      <c r="F2" s="5"/>
    </row>
    <row r="3" spans="1:6" ht="15.75" x14ac:dyDescent="0.25">
      <c r="A3" s="3" t="s">
        <v>3</v>
      </c>
      <c r="B3" s="4"/>
      <c r="C3" s="5"/>
      <c r="D3" s="5"/>
      <c r="E3" s="5"/>
      <c r="F3" s="5"/>
    </row>
    <row r="4" spans="1:6" s="67" customFormat="1" ht="15.75" x14ac:dyDescent="0.25">
      <c r="A4" s="3"/>
      <c r="B4" s="4"/>
      <c r="C4" s="5"/>
      <c r="D4" s="5"/>
      <c r="E4" s="5"/>
      <c r="F4" s="5"/>
    </row>
    <row r="5" spans="1:6" ht="13.15" customHeight="1" x14ac:dyDescent="0.25"/>
    <row r="6" spans="1:6" x14ac:dyDescent="0.25">
      <c r="A6" s="10" t="s">
        <v>4</v>
      </c>
    </row>
    <row r="7" spans="1:6" x14ac:dyDescent="0.25">
      <c r="A7" s="6" t="s">
        <v>5</v>
      </c>
    </row>
    <row r="8" spans="1:6" s="16" customFormat="1" ht="51" x14ac:dyDescent="0.2">
      <c r="A8" s="147" t="s">
        <v>146</v>
      </c>
      <c r="B8" s="248" t="s">
        <v>143</v>
      </c>
      <c r="C8" s="249"/>
      <c r="D8" s="250"/>
      <c r="E8" s="15" t="s">
        <v>113</v>
      </c>
      <c r="F8" s="15" t="s">
        <v>46</v>
      </c>
    </row>
    <row r="9" spans="1:6" s="16" customFormat="1" ht="42.6" customHeight="1" x14ac:dyDescent="0.2">
      <c r="A9" s="49"/>
      <c r="B9" s="273"/>
      <c r="C9" s="277"/>
      <c r="D9" s="274"/>
      <c r="E9" s="121"/>
      <c r="F9" s="48"/>
    </row>
    <row r="10" spans="1:6" s="16" customFormat="1" ht="42.6" customHeight="1" x14ac:dyDescent="0.2">
      <c r="A10" s="49"/>
      <c r="B10" s="273"/>
      <c r="C10" s="277"/>
      <c r="D10" s="274"/>
      <c r="E10" s="121"/>
      <c r="F10" s="48"/>
    </row>
    <row r="11" spans="1:6" s="16" customFormat="1" ht="42.6" customHeight="1" x14ac:dyDescent="0.2">
      <c r="A11" s="49"/>
      <c r="B11" s="273"/>
      <c r="C11" s="277"/>
      <c r="D11" s="274"/>
      <c r="E11" s="121"/>
      <c r="F11" s="48"/>
    </row>
    <row r="12" spans="1:6" s="16" customFormat="1" ht="42.6" customHeight="1" x14ac:dyDescent="0.2">
      <c r="A12" s="49"/>
      <c r="B12" s="273"/>
      <c r="C12" s="277"/>
      <c r="D12" s="274"/>
      <c r="E12" s="121"/>
      <c r="F12" s="48"/>
    </row>
    <row r="13" spans="1:6" s="16" customFormat="1" ht="42.6" customHeight="1" x14ac:dyDescent="0.2">
      <c r="A13" s="49"/>
      <c r="B13" s="273"/>
      <c r="C13" s="277"/>
      <c r="D13" s="274"/>
      <c r="E13" s="121"/>
      <c r="F13" s="48"/>
    </row>
    <row r="14" spans="1:6" s="16" customFormat="1" ht="42.6" customHeight="1" x14ac:dyDescent="0.2">
      <c r="A14" s="49"/>
      <c r="B14" s="273"/>
      <c r="C14" s="277"/>
      <c r="D14" s="274"/>
      <c r="E14" s="121"/>
      <c r="F14" s="48"/>
    </row>
    <row r="15" spans="1:6" s="16" customFormat="1" ht="42.6" customHeight="1" x14ac:dyDescent="0.2">
      <c r="A15" s="49"/>
      <c r="B15" s="273"/>
      <c r="C15" s="277"/>
      <c r="D15" s="274"/>
      <c r="E15" s="121"/>
      <c r="F15" s="48"/>
    </row>
    <row r="16" spans="1:6" s="16" customFormat="1" ht="12.75" x14ac:dyDescent="0.2">
      <c r="A16" s="270" t="s">
        <v>6</v>
      </c>
      <c r="B16" s="242"/>
      <c r="C16" s="242"/>
      <c r="D16" s="242"/>
      <c r="E16" s="122">
        <f>SUM(E9:E15)</f>
        <v>0</v>
      </c>
      <c r="F16" s="47">
        <f>ROUND(SUM(F9:F15),2)</f>
        <v>0</v>
      </c>
    </row>
    <row r="17" spans="1:6" s="16" customFormat="1" ht="12.75" x14ac:dyDescent="0.2">
      <c r="A17" s="100"/>
      <c r="B17" s="68"/>
      <c r="C17" s="68"/>
      <c r="D17" s="68"/>
      <c r="E17" s="282"/>
      <c r="F17" s="102"/>
    </row>
    <row r="18" spans="1:6" s="16" customFormat="1" ht="12.75" x14ac:dyDescent="0.2">
      <c r="A18" s="100"/>
      <c r="B18" s="68"/>
      <c r="C18" s="68"/>
      <c r="D18" s="68"/>
      <c r="E18" s="282"/>
      <c r="F18" s="102"/>
    </row>
    <row r="19" spans="1:6" s="16" customFormat="1" ht="12.75" x14ac:dyDescent="0.2">
      <c r="A19" s="100"/>
      <c r="B19" s="68"/>
      <c r="C19" s="68"/>
      <c r="D19" s="68"/>
      <c r="E19" s="101"/>
      <c r="F19" s="102"/>
    </row>
    <row r="20" spans="1:6" x14ac:dyDescent="0.25">
      <c r="A20" s="10" t="s">
        <v>7</v>
      </c>
    </row>
    <row r="21" spans="1:6" x14ac:dyDescent="0.25">
      <c r="A21" s="6" t="s">
        <v>8</v>
      </c>
    </row>
    <row r="22" spans="1:6" s="16" customFormat="1" ht="25.5" x14ac:dyDescent="0.2">
      <c r="A22" s="135" t="s">
        <v>9</v>
      </c>
      <c r="B22" s="275" t="s">
        <v>144</v>
      </c>
      <c r="C22" s="276"/>
      <c r="D22" s="135" t="s">
        <v>10</v>
      </c>
      <c r="E22" s="135" t="s">
        <v>145</v>
      </c>
      <c r="F22" s="135" t="s">
        <v>11</v>
      </c>
    </row>
    <row r="23" spans="1:6" s="16" customFormat="1" ht="42.6" customHeight="1" x14ac:dyDescent="0.2">
      <c r="A23" s="156"/>
      <c r="B23" s="278"/>
      <c r="C23" s="279"/>
      <c r="D23" s="157"/>
      <c r="E23" s="158"/>
      <c r="F23" s="159">
        <f>D23*E23</f>
        <v>0</v>
      </c>
    </row>
    <row r="24" spans="1:6" s="16" customFormat="1" ht="42.6" customHeight="1" x14ac:dyDescent="0.2">
      <c r="A24" s="156"/>
      <c r="B24" s="278"/>
      <c r="C24" s="279"/>
      <c r="D24" s="157"/>
      <c r="E24" s="158"/>
      <c r="F24" s="159">
        <f t="shared" ref="F24:F27" si="0">D24*E24</f>
        <v>0</v>
      </c>
    </row>
    <row r="25" spans="1:6" s="16" customFormat="1" ht="42.6" customHeight="1" x14ac:dyDescent="0.2">
      <c r="A25" s="156"/>
      <c r="B25" s="278"/>
      <c r="C25" s="279"/>
      <c r="D25" s="157"/>
      <c r="E25" s="158"/>
      <c r="F25" s="159">
        <f t="shared" si="0"/>
        <v>0</v>
      </c>
    </row>
    <row r="26" spans="1:6" s="16" customFormat="1" ht="42.6" customHeight="1" x14ac:dyDescent="0.2">
      <c r="A26" s="156"/>
      <c r="B26" s="278"/>
      <c r="C26" s="279"/>
      <c r="D26" s="157"/>
      <c r="E26" s="158"/>
      <c r="F26" s="159">
        <f t="shared" si="0"/>
        <v>0</v>
      </c>
    </row>
    <row r="27" spans="1:6" s="16" customFormat="1" ht="42.6" customHeight="1" x14ac:dyDescent="0.2">
      <c r="A27" s="156"/>
      <c r="B27" s="278"/>
      <c r="C27" s="279"/>
      <c r="D27" s="157"/>
      <c r="E27" s="158"/>
      <c r="F27" s="159">
        <f t="shared" si="0"/>
        <v>0</v>
      </c>
    </row>
    <row r="28" spans="1:6" s="16" customFormat="1" ht="12.75" x14ac:dyDescent="0.2">
      <c r="A28" s="270" t="s">
        <v>6</v>
      </c>
      <c r="B28" s="271"/>
      <c r="C28" s="271"/>
      <c r="D28" s="271"/>
      <c r="E28" s="272"/>
      <c r="F28" s="160">
        <f>ROUND(SUM(F23:F27),2)</f>
        <v>0</v>
      </c>
    </row>
    <row r="29" spans="1:6" s="16" customFormat="1" ht="12.75" x14ac:dyDescent="0.2">
      <c r="A29" s="100"/>
      <c r="B29" s="100"/>
      <c r="C29" s="100"/>
      <c r="D29" s="100"/>
      <c r="E29" s="100"/>
      <c r="F29" s="103"/>
    </row>
    <row r="30" spans="1:6" s="63" customFormat="1" x14ac:dyDescent="0.25">
      <c r="A30" s="10" t="s">
        <v>12</v>
      </c>
    </row>
    <row r="31" spans="1:6" s="16" customFormat="1" x14ac:dyDescent="0.25">
      <c r="A31" s="6" t="s">
        <v>13</v>
      </c>
      <c r="B31"/>
      <c r="C31"/>
      <c r="D31"/>
      <c r="E31"/>
      <c r="F31"/>
    </row>
    <row r="32" spans="1:6" s="16" customFormat="1" ht="38.25" x14ac:dyDescent="0.2">
      <c r="A32" s="59" t="s">
        <v>14</v>
      </c>
      <c r="B32" s="15" t="s">
        <v>15</v>
      </c>
      <c r="C32" s="15" t="s">
        <v>16</v>
      </c>
      <c r="D32" s="15" t="s">
        <v>17</v>
      </c>
      <c r="E32" s="15" t="s">
        <v>18</v>
      </c>
      <c r="F32" s="15" t="s">
        <v>19</v>
      </c>
    </row>
    <row r="33" spans="1:6" s="16" customFormat="1" ht="28.35" customHeight="1" x14ac:dyDescent="0.2">
      <c r="A33" s="49"/>
      <c r="B33" s="50"/>
      <c r="C33" s="51"/>
      <c r="D33" s="52"/>
      <c r="E33" s="51"/>
      <c r="F33" s="60" t="str">
        <f>IF(B33="","",B33/C33*D33*E33)</f>
        <v/>
      </c>
    </row>
    <row r="34" spans="1:6" s="16" customFormat="1" ht="28.35" customHeight="1" x14ac:dyDescent="0.2">
      <c r="A34" s="49"/>
      <c r="B34" s="50"/>
      <c r="C34" s="51"/>
      <c r="D34" s="52"/>
      <c r="E34" s="51"/>
      <c r="F34" s="60" t="str">
        <f t="shared" ref="F34:F36" si="1">IF(B34="","",B34/C34*D34*E34)</f>
        <v/>
      </c>
    </row>
    <row r="35" spans="1:6" s="18" customFormat="1" ht="28.35" customHeight="1" x14ac:dyDescent="0.25">
      <c r="A35" s="49"/>
      <c r="B35" s="50"/>
      <c r="C35" s="51"/>
      <c r="D35" s="52"/>
      <c r="E35" s="51"/>
      <c r="F35" s="60" t="str">
        <f t="shared" si="1"/>
        <v/>
      </c>
    </row>
    <row r="36" spans="1:6" s="16" customFormat="1" ht="28.35" customHeight="1" x14ac:dyDescent="0.2">
      <c r="A36" s="49"/>
      <c r="B36" s="50"/>
      <c r="C36" s="51"/>
      <c r="D36" s="52"/>
      <c r="E36" s="51"/>
      <c r="F36" s="60" t="str">
        <f t="shared" si="1"/>
        <v/>
      </c>
    </row>
    <row r="37" spans="1:6" s="16" customFormat="1" ht="12.75" x14ac:dyDescent="0.2">
      <c r="A37" s="270" t="s">
        <v>6</v>
      </c>
      <c r="B37" s="271"/>
      <c r="C37" s="271"/>
      <c r="D37" s="271"/>
      <c r="E37" s="272"/>
      <c r="F37" s="61">
        <f>ROUND(SUM(F33:F36),2)</f>
        <v>0</v>
      </c>
    </row>
    <row r="38" spans="1:6" s="16" customFormat="1" ht="12.75" x14ac:dyDescent="0.2">
      <c r="A38" s="100"/>
      <c r="B38" s="100"/>
      <c r="C38" s="100"/>
      <c r="D38" s="100"/>
      <c r="E38" s="100"/>
      <c r="F38" s="104"/>
    </row>
    <row r="39" spans="1:6" s="63" customFormat="1" x14ac:dyDescent="0.25">
      <c r="A39" s="10" t="s">
        <v>20</v>
      </c>
    </row>
    <row r="40" spans="1:6" s="16" customFormat="1" x14ac:dyDescent="0.25">
      <c r="A40" s="6" t="s">
        <v>21</v>
      </c>
      <c r="B40"/>
      <c r="C40"/>
      <c r="D40"/>
      <c r="E40"/>
      <c r="F40"/>
    </row>
    <row r="41" spans="1:6" s="16" customFormat="1" ht="38.25" x14ac:dyDescent="0.2">
      <c r="A41" s="248" t="s">
        <v>22</v>
      </c>
      <c r="B41" s="250"/>
      <c r="C41" s="15" t="s">
        <v>23</v>
      </c>
      <c r="D41" s="280" t="s">
        <v>24</v>
      </c>
      <c r="E41" s="281"/>
      <c r="F41" s="14" t="s">
        <v>25</v>
      </c>
    </row>
    <row r="42" spans="1:6" s="16" customFormat="1" ht="28.35" customHeight="1" x14ac:dyDescent="0.2">
      <c r="A42" s="273"/>
      <c r="B42" s="274"/>
      <c r="C42" s="54"/>
      <c r="D42" s="268"/>
      <c r="E42" s="269"/>
      <c r="F42" s="17">
        <f>D42*C42</f>
        <v>0</v>
      </c>
    </row>
    <row r="43" spans="1:6" s="16" customFormat="1" ht="28.35" customHeight="1" x14ac:dyDescent="0.2">
      <c r="A43" s="149"/>
      <c r="B43" s="150"/>
      <c r="C43" s="54"/>
      <c r="D43" s="136"/>
      <c r="E43" s="137"/>
      <c r="F43" s="17">
        <f t="shared" ref="F43:F44" si="2">D43*C43</f>
        <v>0</v>
      </c>
    </row>
    <row r="44" spans="1:6" ht="28.35" customHeight="1" x14ac:dyDescent="0.25">
      <c r="A44" s="273"/>
      <c r="B44" s="274"/>
      <c r="C44" s="54"/>
      <c r="D44" s="268"/>
      <c r="E44" s="269"/>
      <c r="F44" s="17">
        <f t="shared" si="2"/>
        <v>0</v>
      </c>
    </row>
    <row r="45" spans="1:6" s="18" customFormat="1" ht="28.35" customHeight="1" x14ac:dyDescent="0.25">
      <c r="A45" s="273"/>
      <c r="B45" s="274"/>
      <c r="C45" s="54"/>
      <c r="D45" s="268"/>
      <c r="E45" s="269"/>
      <c r="F45" s="17">
        <f>D45*C45</f>
        <v>0</v>
      </c>
    </row>
    <row r="46" spans="1:6" s="16" customFormat="1" ht="12.75" x14ac:dyDescent="0.2">
      <c r="A46" s="241" t="s">
        <v>6</v>
      </c>
      <c r="B46" s="242"/>
      <c r="C46" s="242"/>
      <c r="D46" s="242"/>
      <c r="E46" s="243"/>
      <c r="F46" s="8">
        <f>ROUND(SUM(F42:F45),2)</f>
        <v>0</v>
      </c>
    </row>
    <row r="47" spans="1:6" s="16" customFormat="1" ht="12.75" x14ac:dyDescent="0.2">
      <c r="A47" s="68"/>
      <c r="B47" s="68"/>
      <c r="C47" s="68"/>
      <c r="D47" s="68"/>
      <c r="E47" s="68"/>
      <c r="F47" s="9"/>
    </row>
    <row r="48" spans="1:6" s="63" customFormat="1" x14ac:dyDescent="0.25">
      <c r="A48" s="10" t="s">
        <v>26</v>
      </c>
    </row>
    <row r="49" spans="1:6" s="16" customFormat="1" ht="13.9" customHeight="1" x14ac:dyDescent="0.25">
      <c r="A49" s="6" t="s">
        <v>27</v>
      </c>
      <c r="B49"/>
      <c r="C49"/>
      <c r="D49"/>
      <c r="E49"/>
      <c r="F49"/>
    </row>
    <row r="50" spans="1:6" s="16" customFormat="1" ht="44.45" customHeight="1" x14ac:dyDescent="0.2">
      <c r="A50" s="15" t="s">
        <v>114</v>
      </c>
      <c r="B50" s="248" t="s">
        <v>115</v>
      </c>
      <c r="C50" s="249"/>
      <c r="D50" s="249"/>
      <c r="E50" s="250"/>
      <c r="F50" s="14" t="s">
        <v>25</v>
      </c>
    </row>
    <row r="51" spans="1:6" s="16" customFormat="1" ht="28.35" customHeight="1" x14ac:dyDescent="0.2">
      <c r="A51" s="138"/>
      <c r="B51" s="255"/>
      <c r="C51" s="256"/>
      <c r="D51" s="256"/>
      <c r="E51" s="257"/>
      <c r="F51" s="55"/>
    </row>
    <row r="52" spans="1:6" s="16" customFormat="1" ht="28.35" customHeight="1" x14ac:dyDescent="0.2">
      <c r="A52" s="138"/>
      <c r="B52" s="255"/>
      <c r="C52" s="256"/>
      <c r="D52" s="256"/>
      <c r="E52" s="257"/>
      <c r="F52" s="55"/>
    </row>
    <row r="53" spans="1:6" s="16" customFormat="1" ht="28.35" customHeight="1" x14ac:dyDescent="0.2">
      <c r="A53" s="53"/>
      <c r="B53" s="255"/>
      <c r="C53" s="256"/>
      <c r="D53" s="256"/>
      <c r="E53" s="257"/>
      <c r="F53" s="55"/>
    </row>
    <row r="54" spans="1:6" s="16" customFormat="1" ht="28.35" customHeight="1" x14ac:dyDescent="0.2">
      <c r="A54" s="53"/>
      <c r="B54" s="255"/>
      <c r="C54" s="256"/>
      <c r="D54" s="256"/>
      <c r="E54" s="257"/>
      <c r="F54" s="55"/>
    </row>
    <row r="55" spans="1:6" s="16" customFormat="1" ht="28.35" customHeight="1" x14ac:dyDescent="0.2">
      <c r="A55" s="71"/>
      <c r="B55" s="255"/>
      <c r="C55" s="256"/>
      <c r="D55" s="256"/>
      <c r="E55" s="257"/>
      <c r="F55" s="55"/>
    </row>
    <row r="56" spans="1:6" x14ac:dyDescent="0.25">
      <c r="A56" s="241" t="s">
        <v>6</v>
      </c>
      <c r="B56" s="242"/>
      <c r="C56" s="242"/>
      <c r="D56" s="242"/>
      <c r="E56" s="242"/>
      <c r="F56" s="8">
        <f>ROUND(SUM(F51:F55),2)</f>
        <v>0</v>
      </c>
    </row>
    <row r="57" spans="1:6" s="67" customFormat="1" x14ac:dyDescent="0.25">
      <c r="A57" s="68"/>
      <c r="B57" s="68"/>
      <c r="C57" s="68"/>
      <c r="D57" s="68"/>
      <c r="E57" s="68"/>
      <c r="F57" s="9"/>
    </row>
    <row r="58" spans="1:6" s="63" customFormat="1" x14ac:dyDescent="0.25">
      <c r="A58" s="10" t="s">
        <v>85</v>
      </c>
    </row>
    <row r="59" spans="1:6" s="16" customFormat="1" ht="24" customHeight="1" x14ac:dyDescent="0.2">
      <c r="A59" s="14" t="s">
        <v>28</v>
      </c>
      <c r="B59" s="248" t="s">
        <v>115</v>
      </c>
      <c r="C59" s="249"/>
      <c r="D59" s="249"/>
      <c r="E59" s="250"/>
      <c r="F59" s="14" t="s">
        <v>25</v>
      </c>
    </row>
    <row r="60" spans="1:6" s="16" customFormat="1" ht="28.35" customHeight="1" x14ac:dyDescent="0.2">
      <c r="A60" s="71"/>
      <c r="B60" s="247"/>
      <c r="C60" s="247"/>
      <c r="D60" s="247"/>
      <c r="E60" s="247"/>
      <c r="F60" s="55"/>
    </row>
    <row r="61" spans="1:6" s="16" customFormat="1" ht="28.35" customHeight="1" x14ac:dyDescent="0.2">
      <c r="A61" s="53"/>
      <c r="B61" s="252"/>
      <c r="C61" s="253"/>
      <c r="D61" s="253"/>
      <c r="E61" s="254"/>
      <c r="F61" s="55"/>
    </row>
    <row r="62" spans="1:6" s="16" customFormat="1" ht="28.35" customHeight="1" x14ac:dyDescent="0.2">
      <c r="A62" s="53"/>
      <c r="B62" s="252"/>
      <c r="C62" s="253"/>
      <c r="D62" s="253"/>
      <c r="E62" s="254"/>
      <c r="F62" s="55"/>
    </row>
    <row r="63" spans="1:6" s="16" customFormat="1" ht="28.35" customHeight="1" x14ac:dyDescent="0.2">
      <c r="A63" s="53"/>
      <c r="B63" s="252"/>
      <c r="C63" s="253"/>
      <c r="D63" s="253"/>
      <c r="E63" s="254"/>
      <c r="F63" s="55"/>
    </row>
    <row r="64" spans="1:6" s="16" customFormat="1" ht="28.35" customHeight="1" x14ac:dyDescent="0.2">
      <c r="A64" s="53"/>
      <c r="B64" s="252"/>
      <c r="C64" s="253"/>
      <c r="D64" s="253"/>
      <c r="E64" s="254"/>
      <c r="F64" s="55"/>
    </row>
    <row r="65" spans="1:6" x14ac:dyDescent="0.25">
      <c r="A65" s="241" t="s">
        <v>6</v>
      </c>
      <c r="B65" s="242"/>
      <c r="C65" s="242"/>
      <c r="D65" s="242"/>
      <c r="E65" s="243"/>
      <c r="F65" s="8">
        <f>SUM(F60:F64)</f>
        <v>0</v>
      </c>
    </row>
    <row r="66" spans="1:6" s="67" customFormat="1" x14ac:dyDescent="0.25">
      <c r="A66" s="68"/>
      <c r="B66" s="68"/>
      <c r="C66" s="68"/>
      <c r="D66" s="68"/>
      <c r="E66" s="68"/>
      <c r="F66" s="9"/>
    </row>
    <row r="67" spans="1:6" s="63" customFormat="1" x14ac:dyDescent="0.25">
      <c r="A67" s="10" t="s">
        <v>86</v>
      </c>
    </row>
    <row r="68" spans="1:6" s="16" customFormat="1" ht="12.75" x14ac:dyDescent="0.2">
      <c r="A68" s="258" t="s">
        <v>116</v>
      </c>
      <c r="B68" s="260" t="s">
        <v>31</v>
      </c>
      <c r="C68" s="261"/>
      <c r="D68" s="261"/>
      <c r="E68" s="262"/>
      <c r="F68" s="263" t="s">
        <v>25</v>
      </c>
    </row>
    <row r="69" spans="1:6" s="16" customFormat="1" ht="30" customHeight="1" x14ac:dyDescent="0.2">
      <c r="A69" s="259"/>
      <c r="B69" s="265" t="s">
        <v>47</v>
      </c>
      <c r="C69" s="266"/>
      <c r="D69" s="266"/>
      <c r="E69" s="267"/>
      <c r="F69" s="264"/>
    </row>
    <row r="70" spans="1:6" s="16" customFormat="1" ht="28.35" customHeight="1" x14ac:dyDescent="0.2">
      <c r="A70" s="71"/>
      <c r="B70" s="252"/>
      <c r="C70" s="253"/>
      <c r="D70" s="253"/>
      <c r="E70" s="254"/>
      <c r="F70" s="55"/>
    </row>
    <row r="71" spans="1:6" s="16" customFormat="1" ht="28.35" customHeight="1" x14ac:dyDescent="0.2">
      <c r="A71" s="53"/>
      <c r="B71" s="252"/>
      <c r="C71" s="253"/>
      <c r="D71" s="253"/>
      <c r="E71" s="254"/>
      <c r="F71" s="55"/>
    </row>
    <row r="72" spans="1:6" s="16" customFormat="1" ht="28.35" customHeight="1" x14ac:dyDescent="0.2">
      <c r="A72" s="53"/>
      <c r="B72" s="252"/>
      <c r="C72" s="253"/>
      <c r="D72" s="253"/>
      <c r="E72" s="254"/>
      <c r="F72" s="55"/>
    </row>
    <row r="73" spans="1:6" s="16" customFormat="1" ht="28.35" customHeight="1" x14ac:dyDescent="0.2">
      <c r="A73" s="53"/>
      <c r="B73" s="252"/>
      <c r="C73" s="253"/>
      <c r="D73" s="253"/>
      <c r="E73" s="254"/>
      <c r="F73" s="55"/>
    </row>
    <row r="74" spans="1:6" ht="28.35" customHeight="1" x14ac:dyDescent="0.25">
      <c r="A74" s="53"/>
      <c r="B74" s="252"/>
      <c r="C74" s="253"/>
      <c r="D74" s="253"/>
      <c r="E74" s="254"/>
      <c r="F74" s="55"/>
    </row>
    <row r="75" spans="1:6" ht="28.35" customHeight="1" x14ac:dyDescent="0.25">
      <c r="A75" s="53"/>
      <c r="B75" s="252"/>
      <c r="C75" s="253"/>
      <c r="D75" s="253"/>
      <c r="E75" s="254"/>
      <c r="F75" s="55"/>
    </row>
    <row r="76" spans="1:6" s="16" customFormat="1" ht="28.35" customHeight="1" x14ac:dyDescent="0.2">
      <c r="A76" s="71"/>
      <c r="B76" s="252"/>
      <c r="C76" s="253"/>
      <c r="D76" s="253"/>
      <c r="E76" s="254"/>
      <c r="F76" s="55"/>
    </row>
    <row r="77" spans="1:6" s="16" customFormat="1" ht="12.75" x14ac:dyDescent="0.2">
      <c r="A77" s="241" t="s">
        <v>6</v>
      </c>
      <c r="B77" s="242"/>
      <c r="C77" s="242"/>
      <c r="D77" s="242"/>
      <c r="E77" s="243"/>
      <c r="F77" s="8">
        <f>ROUND(SUM(F70:F76),2)</f>
        <v>0</v>
      </c>
    </row>
    <row r="78" spans="1:6" s="16" customFormat="1" ht="12.75" x14ac:dyDescent="0.2">
      <c r="A78" s="68"/>
      <c r="B78" s="68"/>
      <c r="C78" s="68"/>
      <c r="D78" s="68"/>
      <c r="E78" s="68"/>
      <c r="F78" s="9"/>
    </row>
    <row r="79" spans="1:6" s="63" customFormat="1" x14ac:dyDescent="0.25">
      <c r="A79" s="10" t="s">
        <v>32</v>
      </c>
    </row>
    <row r="80" spans="1:6" s="16" customFormat="1" ht="24" customHeight="1" x14ac:dyDescent="0.2">
      <c r="A80" s="147" t="s">
        <v>146</v>
      </c>
      <c r="B80" s="248" t="s">
        <v>115</v>
      </c>
      <c r="C80" s="249"/>
      <c r="D80" s="249"/>
      <c r="E80" s="250"/>
      <c r="F80" s="14" t="s">
        <v>25</v>
      </c>
    </row>
    <row r="81" spans="1:6" s="16" customFormat="1" ht="28.35" customHeight="1" x14ac:dyDescent="0.2">
      <c r="A81" s="71"/>
      <c r="B81" s="247"/>
      <c r="C81" s="247"/>
      <c r="D81" s="247"/>
      <c r="E81" s="247"/>
      <c r="F81" s="55"/>
    </row>
    <row r="82" spans="1:6" s="16" customFormat="1" ht="28.35" customHeight="1" x14ac:dyDescent="0.2">
      <c r="A82" s="53"/>
      <c r="B82" s="247"/>
      <c r="C82" s="247"/>
      <c r="D82" s="247"/>
      <c r="E82" s="247"/>
      <c r="F82" s="55"/>
    </row>
    <row r="83" spans="1:6" s="16" customFormat="1" ht="28.35" customHeight="1" x14ac:dyDescent="0.2">
      <c r="A83" s="53"/>
      <c r="B83" s="247"/>
      <c r="C83" s="247"/>
      <c r="D83" s="247"/>
      <c r="E83" s="247"/>
      <c r="F83" s="55"/>
    </row>
    <row r="84" spans="1:6" s="16" customFormat="1" ht="28.35" customHeight="1" x14ac:dyDescent="0.2">
      <c r="A84" s="53"/>
      <c r="B84" s="247"/>
      <c r="C84" s="247"/>
      <c r="D84" s="247"/>
      <c r="E84" s="247"/>
      <c r="F84" s="55"/>
    </row>
    <row r="85" spans="1:6" s="16" customFormat="1" ht="28.35" customHeight="1" x14ac:dyDescent="0.2">
      <c r="A85" s="71"/>
      <c r="B85" s="247"/>
      <c r="C85" s="247"/>
      <c r="D85" s="247"/>
      <c r="E85" s="247"/>
      <c r="F85" s="55"/>
    </row>
    <row r="86" spans="1:6" s="16" customFormat="1" ht="12.75" x14ac:dyDescent="0.2">
      <c r="A86" s="241" t="s">
        <v>6</v>
      </c>
      <c r="B86" s="242"/>
      <c r="C86" s="242"/>
      <c r="D86" s="242"/>
      <c r="E86" s="243"/>
      <c r="F86" s="8">
        <f>ROUND(SUM(F81:F85),2)</f>
        <v>0</v>
      </c>
    </row>
    <row r="87" spans="1:6" s="16" customFormat="1" ht="12.75" x14ac:dyDescent="0.2">
      <c r="A87" s="68"/>
      <c r="B87" s="68"/>
      <c r="C87" s="68"/>
      <c r="D87" s="68"/>
      <c r="E87" s="68"/>
      <c r="F87" s="9"/>
    </row>
    <row r="88" spans="1:6" s="63" customFormat="1" x14ac:dyDescent="0.25">
      <c r="A88" s="10" t="s">
        <v>84</v>
      </c>
    </row>
    <row r="89" spans="1:6" s="16" customFormat="1" ht="12.75" x14ac:dyDescent="0.2">
      <c r="A89" s="131" t="s">
        <v>28</v>
      </c>
      <c r="B89" s="248" t="s">
        <v>115</v>
      </c>
      <c r="C89" s="249"/>
      <c r="D89" s="249"/>
      <c r="E89" s="250"/>
      <c r="F89" s="65" t="s">
        <v>25</v>
      </c>
    </row>
    <row r="90" spans="1:6" s="16" customFormat="1" ht="28.35" customHeight="1" x14ac:dyDescent="0.2">
      <c r="A90" s="71"/>
      <c r="B90" s="247"/>
      <c r="C90" s="247"/>
      <c r="D90" s="247"/>
      <c r="E90" s="247"/>
      <c r="F90" s="55"/>
    </row>
    <row r="91" spans="1:6" s="16" customFormat="1" ht="28.35" customHeight="1" x14ac:dyDescent="0.2">
      <c r="A91" s="64"/>
      <c r="B91" s="247"/>
      <c r="C91" s="247"/>
      <c r="D91" s="247"/>
      <c r="E91" s="247"/>
      <c r="F91" s="55"/>
    </row>
    <row r="92" spans="1:6" s="16" customFormat="1" ht="28.35" customHeight="1" x14ac:dyDescent="0.2">
      <c r="A92" s="64"/>
      <c r="B92" s="247"/>
      <c r="C92" s="247"/>
      <c r="D92" s="247"/>
      <c r="E92" s="247"/>
      <c r="F92" s="55"/>
    </row>
    <row r="93" spans="1:6" s="16" customFormat="1" ht="28.35" customHeight="1" x14ac:dyDescent="0.2">
      <c r="A93" s="64"/>
      <c r="B93" s="247"/>
      <c r="C93" s="247"/>
      <c r="D93" s="247"/>
      <c r="E93" s="247"/>
      <c r="F93" s="55"/>
    </row>
    <row r="94" spans="1:6" s="16" customFormat="1" ht="28.35" customHeight="1" x14ac:dyDescent="0.2">
      <c r="A94" s="71"/>
      <c r="B94" s="247"/>
      <c r="C94" s="247"/>
      <c r="D94" s="247"/>
      <c r="E94" s="247"/>
      <c r="F94" s="55"/>
    </row>
    <row r="95" spans="1:6" s="16" customFormat="1" ht="12.75" x14ac:dyDescent="0.2">
      <c r="A95" s="241" t="s">
        <v>6</v>
      </c>
      <c r="B95" s="242"/>
      <c r="C95" s="242"/>
      <c r="D95" s="242"/>
      <c r="E95" s="243"/>
      <c r="F95" s="8">
        <f>ROUND(SUM(F90:F94),2)</f>
        <v>0</v>
      </c>
    </row>
    <row r="96" spans="1:6" s="16" customFormat="1" ht="12.75" x14ac:dyDescent="0.2">
      <c r="A96" s="68"/>
      <c r="B96" s="68"/>
      <c r="C96" s="68"/>
      <c r="D96" s="68"/>
      <c r="E96" s="68"/>
      <c r="F96" s="9"/>
    </row>
    <row r="97" spans="1:7" s="16" customFormat="1" ht="12.75" x14ac:dyDescent="0.2">
      <c r="A97" s="68"/>
      <c r="B97" s="68"/>
      <c r="C97" s="68"/>
      <c r="D97" s="68"/>
      <c r="E97" s="68"/>
      <c r="F97" s="9"/>
    </row>
    <row r="98" spans="1:7" s="16" customFormat="1" ht="12.75" x14ac:dyDescent="0.2">
      <c r="A98" s="68"/>
      <c r="B98" s="68"/>
      <c r="C98" s="68"/>
      <c r="D98" s="68"/>
      <c r="E98" s="68"/>
      <c r="F98" s="9"/>
    </row>
    <row r="99" spans="1:7" s="16" customFormat="1" ht="12.75" x14ac:dyDescent="0.2">
      <c r="A99" s="68"/>
      <c r="B99" s="68"/>
      <c r="C99" s="68"/>
      <c r="D99" s="68"/>
      <c r="E99" s="68"/>
      <c r="F99" s="9"/>
    </row>
    <row r="100" spans="1:7" s="21" customFormat="1" x14ac:dyDescent="0.25">
      <c r="A100" s="10" t="s">
        <v>33</v>
      </c>
    </row>
    <row r="101" spans="1:7" s="21" customFormat="1" ht="29.45" customHeight="1" x14ac:dyDescent="0.25">
      <c r="A101" s="251" t="s">
        <v>147</v>
      </c>
      <c r="B101" s="251"/>
      <c r="C101" s="251"/>
      <c r="D101" s="251"/>
      <c r="E101" s="251"/>
      <c r="F101" s="251"/>
      <c r="G101" s="148"/>
    </row>
    <row r="102" spans="1:7" s="63" customFormat="1" x14ac:dyDescent="0.25">
      <c r="A102" s="65" t="s">
        <v>28</v>
      </c>
      <c r="B102" s="248" t="s">
        <v>115</v>
      </c>
      <c r="C102" s="249"/>
      <c r="D102" s="249"/>
      <c r="E102" s="250"/>
      <c r="F102" s="65" t="s">
        <v>25</v>
      </c>
    </row>
    <row r="103" spans="1:7" ht="28.35" customHeight="1" x14ac:dyDescent="0.25">
      <c r="A103" s="71"/>
      <c r="B103" s="247"/>
      <c r="C103" s="247"/>
      <c r="D103" s="247"/>
      <c r="E103" s="247"/>
      <c r="F103" s="55"/>
    </row>
    <row r="104" spans="1:7" ht="28.35" customHeight="1" x14ac:dyDescent="0.25">
      <c r="A104" s="53"/>
      <c r="B104" s="247"/>
      <c r="C104" s="247"/>
      <c r="D104" s="247"/>
      <c r="E104" s="247"/>
      <c r="F104" s="55"/>
    </row>
    <row r="105" spans="1:7" ht="28.35" customHeight="1" x14ac:dyDescent="0.25">
      <c r="A105" s="53"/>
      <c r="B105" s="247"/>
      <c r="C105" s="247"/>
      <c r="D105" s="247"/>
      <c r="E105" s="247"/>
      <c r="F105" s="55"/>
    </row>
    <row r="106" spans="1:7" ht="28.35" customHeight="1" x14ac:dyDescent="0.25">
      <c r="A106" s="53"/>
      <c r="B106" s="247"/>
      <c r="C106" s="247"/>
      <c r="D106" s="247"/>
      <c r="E106" s="247"/>
      <c r="F106" s="55"/>
    </row>
    <row r="107" spans="1:7" ht="28.35" customHeight="1" x14ac:dyDescent="0.25">
      <c r="A107" s="53"/>
      <c r="B107" s="247"/>
      <c r="C107" s="247"/>
      <c r="D107" s="247"/>
      <c r="E107" s="247"/>
      <c r="F107" s="55"/>
    </row>
    <row r="108" spans="1:7" ht="28.35" customHeight="1" x14ac:dyDescent="0.25">
      <c r="A108" s="53"/>
      <c r="B108" s="247"/>
      <c r="C108" s="247"/>
      <c r="D108" s="247"/>
      <c r="E108" s="247"/>
      <c r="F108" s="55"/>
    </row>
    <row r="109" spans="1:7" ht="28.35" customHeight="1" x14ac:dyDescent="0.25">
      <c r="A109" s="53"/>
      <c r="B109" s="247"/>
      <c r="C109" s="247"/>
      <c r="D109" s="247"/>
      <c r="E109" s="247"/>
      <c r="F109" s="55"/>
    </row>
    <row r="110" spans="1:7" ht="28.35" customHeight="1" x14ac:dyDescent="0.25">
      <c r="A110" s="53"/>
      <c r="B110" s="247"/>
      <c r="C110" s="247"/>
      <c r="D110" s="247"/>
      <c r="E110" s="247"/>
      <c r="F110" s="55"/>
    </row>
    <row r="111" spans="1:7" ht="28.35" customHeight="1" x14ac:dyDescent="0.25">
      <c r="A111" s="71"/>
      <c r="B111" s="247"/>
      <c r="C111" s="247"/>
      <c r="D111" s="247"/>
      <c r="E111" s="247"/>
      <c r="F111" s="55"/>
    </row>
    <row r="112" spans="1:7" x14ac:dyDescent="0.25">
      <c r="A112" s="241" t="s">
        <v>6</v>
      </c>
      <c r="B112" s="242"/>
      <c r="C112" s="242"/>
      <c r="D112" s="242"/>
      <c r="E112" s="243"/>
      <c r="F112" s="62">
        <f>ROUND(SUM(F103:F111),2)</f>
        <v>0</v>
      </c>
    </row>
    <row r="113" spans="1:6" s="67" customFormat="1" x14ac:dyDescent="0.25">
      <c r="A113" s="68"/>
      <c r="B113" s="68"/>
      <c r="C113" s="68"/>
      <c r="D113" s="68"/>
      <c r="E113" s="68"/>
      <c r="F113" s="69"/>
    </row>
    <row r="114" spans="1:6" s="67" customFormat="1" x14ac:dyDescent="0.25">
      <c r="A114" s="68"/>
      <c r="B114" s="68"/>
      <c r="C114" s="68"/>
      <c r="D114" s="68"/>
      <c r="E114" s="68"/>
      <c r="F114" s="69"/>
    </row>
    <row r="115" spans="1:6" s="67" customFormat="1" x14ac:dyDescent="0.25">
      <c r="A115" s="68"/>
      <c r="B115" s="68"/>
      <c r="C115" s="68"/>
      <c r="D115" s="68"/>
      <c r="E115" s="68"/>
      <c r="F115" s="69"/>
    </row>
    <row r="116" spans="1:6" s="67" customFormat="1" x14ac:dyDescent="0.25">
      <c r="A116" s="68"/>
      <c r="B116" s="68"/>
      <c r="C116" s="68"/>
      <c r="D116" s="68"/>
      <c r="E116" s="68"/>
      <c r="F116" s="69"/>
    </row>
    <row r="117" spans="1:6" s="67" customFormat="1" x14ac:dyDescent="0.25">
      <c r="A117" s="68"/>
      <c r="B117" s="68"/>
      <c r="C117" s="68"/>
      <c r="D117" s="68"/>
      <c r="E117" s="68"/>
      <c r="F117" s="69"/>
    </row>
    <row r="118" spans="1:6" s="67" customFormat="1" x14ac:dyDescent="0.25">
      <c r="A118" s="68"/>
      <c r="B118" s="68"/>
      <c r="C118" s="68"/>
      <c r="D118" s="68"/>
      <c r="E118" s="68"/>
      <c r="F118" s="69"/>
    </row>
    <row r="119" spans="1:6" s="67" customFormat="1" x14ac:dyDescent="0.25">
      <c r="A119" s="68"/>
      <c r="B119" s="68"/>
      <c r="C119" s="68"/>
      <c r="D119" s="68"/>
      <c r="E119" s="68"/>
      <c r="F119" s="69"/>
    </row>
    <row r="120" spans="1:6" s="67" customFormat="1" x14ac:dyDescent="0.25">
      <c r="A120" s="68"/>
      <c r="B120" s="68"/>
      <c r="C120" s="68"/>
      <c r="D120" s="68"/>
      <c r="E120" s="68"/>
      <c r="F120" s="69"/>
    </row>
    <row r="121" spans="1:6" s="67" customFormat="1" x14ac:dyDescent="0.25">
      <c r="A121" s="68"/>
      <c r="B121" s="68"/>
      <c r="C121" s="68"/>
      <c r="D121" s="68"/>
      <c r="E121" s="68"/>
      <c r="F121" s="69"/>
    </row>
    <row r="122" spans="1:6" s="67" customFormat="1" x14ac:dyDescent="0.25">
      <c r="A122" s="68"/>
      <c r="B122" s="68"/>
      <c r="C122" s="68"/>
      <c r="D122" s="68"/>
      <c r="E122" s="68"/>
      <c r="F122" s="69"/>
    </row>
    <row r="123" spans="1:6" s="67" customFormat="1" x14ac:dyDescent="0.25">
      <c r="A123" s="68"/>
      <c r="B123" s="68"/>
      <c r="C123" s="68"/>
      <c r="D123" s="68"/>
      <c r="E123" s="68"/>
      <c r="F123" s="69"/>
    </row>
    <row r="124" spans="1:6" s="67" customFormat="1" x14ac:dyDescent="0.25">
      <c r="A124" s="68"/>
      <c r="B124" s="68"/>
      <c r="C124" s="68"/>
      <c r="D124" s="68"/>
      <c r="E124" s="68"/>
      <c r="F124" s="69"/>
    </row>
    <row r="125" spans="1:6" s="67" customFormat="1" x14ac:dyDescent="0.25">
      <c r="A125" s="68"/>
      <c r="B125" s="68"/>
      <c r="C125" s="68"/>
      <c r="D125" s="68"/>
      <c r="E125" s="68"/>
      <c r="F125" s="69"/>
    </row>
    <row r="126" spans="1:6" s="67" customFormat="1" x14ac:dyDescent="0.25">
      <c r="A126" s="68"/>
      <c r="B126" s="68"/>
      <c r="C126" s="68"/>
      <c r="D126" s="68"/>
      <c r="E126" s="68"/>
      <c r="F126" s="69"/>
    </row>
    <row r="127" spans="1:6" s="67" customFormat="1" x14ac:dyDescent="0.25">
      <c r="A127" s="68"/>
      <c r="B127" s="68"/>
      <c r="C127" s="68"/>
      <c r="D127" s="68"/>
      <c r="E127" s="68"/>
      <c r="F127" s="69"/>
    </row>
    <row r="128" spans="1:6" s="67" customFormat="1" x14ac:dyDescent="0.25">
      <c r="A128" s="68"/>
      <c r="B128" s="68"/>
      <c r="C128" s="68"/>
      <c r="D128" s="68"/>
      <c r="E128" s="68"/>
      <c r="F128" s="69"/>
    </row>
    <row r="129" spans="1:6" s="67" customFormat="1" x14ac:dyDescent="0.25">
      <c r="A129" s="68"/>
      <c r="B129" s="68"/>
      <c r="C129" s="68"/>
      <c r="D129" s="68"/>
      <c r="E129" s="68"/>
      <c r="F129" s="69"/>
    </row>
    <row r="130" spans="1:6" s="67" customFormat="1" x14ac:dyDescent="0.25">
      <c r="A130" s="68"/>
      <c r="B130" s="68"/>
      <c r="C130" s="68"/>
      <c r="D130" s="68"/>
      <c r="E130" s="68"/>
      <c r="F130" s="69"/>
    </row>
    <row r="131" spans="1:6" s="67" customFormat="1" x14ac:dyDescent="0.25">
      <c r="A131" s="68"/>
      <c r="B131" s="68"/>
      <c r="C131" s="68"/>
      <c r="D131" s="68"/>
      <c r="E131" s="68"/>
      <c r="F131" s="69"/>
    </row>
    <row r="132" spans="1:6" s="67" customFormat="1" x14ac:dyDescent="0.25">
      <c r="A132" s="68"/>
      <c r="B132" s="68"/>
      <c r="C132" s="68"/>
      <c r="D132" s="68"/>
      <c r="E132" s="68"/>
      <c r="F132" s="69"/>
    </row>
    <row r="133" spans="1:6" s="67" customFormat="1" x14ac:dyDescent="0.25">
      <c r="A133" s="68"/>
      <c r="B133" s="68"/>
      <c r="C133" s="68"/>
      <c r="D133" s="68"/>
      <c r="E133" s="68"/>
      <c r="F133" s="69"/>
    </row>
    <row r="134" spans="1:6" s="67" customFormat="1" x14ac:dyDescent="0.25">
      <c r="A134" s="68"/>
      <c r="B134" s="68"/>
      <c r="C134" s="68"/>
      <c r="D134" s="68"/>
      <c r="E134" s="68"/>
      <c r="F134" s="69"/>
    </row>
    <row r="135" spans="1:6" s="67" customFormat="1" x14ac:dyDescent="0.25">
      <c r="A135" s="68"/>
      <c r="B135" s="68"/>
      <c r="C135" s="68"/>
      <c r="D135" s="68"/>
      <c r="E135" s="68"/>
      <c r="F135" s="69"/>
    </row>
    <row r="136" spans="1:6" s="67" customFormat="1" x14ac:dyDescent="0.25">
      <c r="A136" s="68"/>
      <c r="B136" s="68"/>
      <c r="C136" s="68"/>
      <c r="D136" s="68"/>
      <c r="E136" s="68"/>
      <c r="F136" s="69"/>
    </row>
    <row r="137" spans="1:6" s="67" customFormat="1" x14ac:dyDescent="0.25">
      <c r="A137" s="68"/>
      <c r="B137" s="68"/>
      <c r="C137" s="68"/>
      <c r="D137" s="68"/>
      <c r="E137" s="68"/>
      <c r="F137" s="69"/>
    </row>
    <row r="138" spans="1:6" s="67" customFormat="1" x14ac:dyDescent="0.25">
      <c r="A138" s="68"/>
      <c r="B138" s="68"/>
      <c r="C138" s="68"/>
      <c r="D138" s="68"/>
      <c r="E138" s="68"/>
      <c r="F138" s="69"/>
    </row>
    <row r="139" spans="1:6" s="67" customFormat="1" x14ac:dyDescent="0.25">
      <c r="A139" s="68"/>
      <c r="B139" s="68"/>
      <c r="C139" s="68"/>
      <c r="D139" s="68"/>
      <c r="E139" s="68"/>
      <c r="F139" s="69"/>
    </row>
    <row r="140" spans="1:6" s="67" customFormat="1" x14ac:dyDescent="0.25">
      <c r="A140" s="68"/>
      <c r="B140" s="68"/>
      <c r="C140" s="68"/>
      <c r="D140" s="68"/>
      <c r="E140" s="68"/>
      <c r="F140" s="69"/>
    </row>
    <row r="141" spans="1:6" s="67" customFormat="1" x14ac:dyDescent="0.25">
      <c r="A141" s="68"/>
      <c r="B141" s="68"/>
      <c r="C141" s="68"/>
      <c r="D141" s="68"/>
      <c r="E141" s="68"/>
      <c r="F141" s="69"/>
    </row>
    <row r="142" spans="1:6" s="67" customFormat="1" x14ac:dyDescent="0.25">
      <c r="A142" s="68"/>
      <c r="B142" s="68"/>
      <c r="C142" s="68"/>
      <c r="D142" s="68"/>
      <c r="E142" s="68"/>
      <c r="F142" s="69"/>
    </row>
    <row r="143" spans="1:6" s="67" customFormat="1" x14ac:dyDescent="0.25">
      <c r="A143" s="68"/>
      <c r="B143" s="68"/>
      <c r="C143" s="68"/>
      <c r="D143" s="68"/>
      <c r="E143" s="68"/>
      <c r="F143" s="69"/>
    </row>
    <row r="144" spans="1:6" x14ac:dyDescent="0.25">
      <c r="A144" s="10" t="s">
        <v>34</v>
      </c>
    </row>
    <row r="145" spans="1:6" x14ac:dyDescent="0.25">
      <c r="D145" s="244"/>
      <c r="E145" s="244"/>
    </row>
    <row r="146" spans="1:6" x14ac:dyDescent="0.25">
      <c r="A146" s="238" t="s">
        <v>35</v>
      </c>
      <c r="B146" s="238"/>
      <c r="C146" s="11" t="s">
        <v>25</v>
      </c>
      <c r="D146" s="239">
        <f>SUM(D147:E148)</f>
        <v>0</v>
      </c>
      <c r="E146" s="240"/>
    </row>
    <row r="147" spans="1:6" x14ac:dyDescent="0.25">
      <c r="A147" s="232" t="s">
        <v>36</v>
      </c>
      <c r="B147" s="233"/>
      <c r="C147" s="12"/>
      <c r="D147" s="234">
        <f>F16</f>
        <v>0</v>
      </c>
      <c r="E147" s="235"/>
    </row>
    <row r="148" spans="1:6" x14ac:dyDescent="0.25">
      <c r="A148" s="232" t="s">
        <v>37</v>
      </c>
      <c r="B148" s="232"/>
      <c r="C148" s="12"/>
      <c r="D148" s="234">
        <f>F28</f>
        <v>0</v>
      </c>
      <c r="E148" s="235"/>
    </row>
    <row r="149" spans="1:6" x14ac:dyDescent="0.25">
      <c r="A149" s="236"/>
      <c r="B149" s="236"/>
      <c r="C149" s="12"/>
      <c r="D149" s="237"/>
      <c r="E149" s="235"/>
    </row>
    <row r="150" spans="1:6" x14ac:dyDescent="0.25">
      <c r="A150" s="245"/>
      <c r="B150" s="246"/>
      <c r="C150" s="56"/>
      <c r="D150" s="58"/>
      <c r="E150" s="57"/>
    </row>
    <row r="151" spans="1:6" x14ac:dyDescent="0.25">
      <c r="A151" s="238" t="s">
        <v>38</v>
      </c>
      <c r="B151" s="238"/>
      <c r="C151" s="11" t="s">
        <v>25</v>
      </c>
      <c r="D151" s="239">
        <f>SUM(D152:E159)</f>
        <v>0</v>
      </c>
      <c r="E151" s="240"/>
    </row>
    <row r="152" spans="1:6" x14ac:dyDescent="0.25">
      <c r="A152" s="232" t="s">
        <v>39</v>
      </c>
      <c r="B152" s="233"/>
      <c r="C152" s="12"/>
      <c r="D152" s="234">
        <f>F37</f>
        <v>0</v>
      </c>
      <c r="E152" s="235"/>
    </row>
    <row r="153" spans="1:6" s="19" customFormat="1" x14ac:dyDescent="0.25">
      <c r="A153" s="232" t="s">
        <v>20</v>
      </c>
      <c r="B153" s="233"/>
      <c r="C153" s="12"/>
      <c r="D153" s="234">
        <f>F46</f>
        <v>0</v>
      </c>
      <c r="E153" s="235"/>
      <c r="F153"/>
    </row>
    <row r="154" spans="1:6" s="19" customFormat="1" x14ac:dyDescent="0.25">
      <c r="A154" s="232" t="s">
        <v>26</v>
      </c>
      <c r="B154" s="233"/>
      <c r="C154" s="12"/>
      <c r="D154" s="234">
        <f>F56</f>
        <v>0</v>
      </c>
      <c r="E154" s="235"/>
      <c r="F154"/>
    </row>
    <row r="155" spans="1:6" s="19" customFormat="1" x14ac:dyDescent="0.25">
      <c r="A155" s="232" t="s">
        <v>29</v>
      </c>
      <c r="B155" s="233"/>
      <c r="C155" s="12"/>
      <c r="D155" s="234">
        <f>F65</f>
        <v>0</v>
      </c>
      <c r="E155" s="235"/>
      <c r="F155"/>
    </row>
    <row r="156" spans="1:6" s="19" customFormat="1" x14ac:dyDescent="0.25">
      <c r="A156" s="232" t="s">
        <v>30</v>
      </c>
      <c r="B156" s="233"/>
      <c r="C156" s="12"/>
      <c r="D156" s="234">
        <f>F77</f>
        <v>0</v>
      </c>
      <c r="E156" s="235"/>
      <c r="F156"/>
    </row>
    <row r="157" spans="1:6" s="19" customFormat="1" x14ac:dyDescent="0.25">
      <c r="A157" s="232" t="s">
        <v>32</v>
      </c>
      <c r="B157" s="233"/>
      <c r="C157" s="12"/>
      <c r="D157" s="234">
        <f>F86</f>
        <v>0</v>
      </c>
      <c r="E157" s="235"/>
      <c r="F157"/>
    </row>
    <row r="158" spans="1:6" s="19" customFormat="1" x14ac:dyDescent="0.25">
      <c r="A158" s="232" t="s">
        <v>84</v>
      </c>
      <c r="B158" s="233"/>
      <c r="C158" s="66"/>
      <c r="D158" s="234">
        <f>F95</f>
        <v>0</v>
      </c>
      <c r="E158" s="235"/>
      <c r="F158" s="63"/>
    </row>
    <row r="159" spans="1:6" s="19" customFormat="1" x14ac:dyDescent="0.25">
      <c r="A159" s="232" t="s">
        <v>33</v>
      </c>
      <c r="B159" s="233"/>
      <c r="C159" s="12"/>
      <c r="D159" s="234">
        <f>F112</f>
        <v>0</v>
      </c>
      <c r="E159" s="235"/>
      <c r="F159"/>
    </row>
    <row r="160" spans="1:6" s="19" customFormat="1" x14ac:dyDescent="0.25">
      <c r="A160" s="236"/>
      <c r="B160" s="236"/>
      <c r="C160" s="12"/>
      <c r="D160" s="237"/>
      <c r="E160" s="235"/>
      <c r="F160"/>
    </row>
    <row r="161" spans="1:6" s="19" customFormat="1" x14ac:dyDescent="0.25">
      <c r="A161" s="238" t="s">
        <v>40</v>
      </c>
      <c r="B161" s="238"/>
      <c r="C161" s="12"/>
      <c r="D161" s="239">
        <f>D146+D151</f>
        <v>0</v>
      </c>
      <c r="E161" s="240"/>
      <c r="F161"/>
    </row>
    <row r="162" spans="1:6" s="19" customFormat="1" x14ac:dyDescent="0.25">
      <c r="A162"/>
      <c r="B162"/>
      <c r="C162"/>
      <c r="D162"/>
      <c r="E162"/>
      <c r="F162"/>
    </row>
    <row r="163" spans="1:6" s="19" customFormat="1" x14ac:dyDescent="0.25">
      <c r="A163" s="10" t="s">
        <v>41</v>
      </c>
      <c r="B163"/>
      <c r="C163"/>
      <c r="D163"/>
      <c r="E163"/>
      <c r="F163"/>
    </row>
    <row r="164" spans="1:6" s="19" customFormat="1" x14ac:dyDescent="0.25">
      <c r="A164" s="226" t="s">
        <v>42</v>
      </c>
      <c r="B164" s="226"/>
      <c r="C164" s="13" t="str">
        <f>IF(D161&lt;&gt;C180,"Deckungslücke","")</f>
        <v/>
      </c>
      <c r="D164" s="217" t="str">
        <f>IF(D161&lt;&gt;C180,C180-D161,"")</f>
        <v/>
      </c>
      <c r="E164" s="217"/>
      <c r="F164"/>
    </row>
    <row r="165" spans="1:6" s="19" customFormat="1" ht="12.75" x14ac:dyDescent="0.2">
      <c r="A165" s="227"/>
      <c r="B165" s="227"/>
      <c r="C165" s="228" t="s">
        <v>43</v>
      </c>
      <c r="D165" s="228"/>
      <c r="E165" s="228"/>
      <c r="F165" s="119" t="s">
        <v>44</v>
      </c>
    </row>
    <row r="166" spans="1:6" s="19" customFormat="1" ht="12.75" x14ac:dyDescent="0.2">
      <c r="A166" s="218" t="s">
        <v>87</v>
      </c>
      <c r="B166" s="218"/>
      <c r="C166" s="229"/>
      <c r="D166" s="229"/>
      <c r="E166" s="229"/>
      <c r="F166" s="30" t="str">
        <f>IF(C166&gt;0,C166/D161,"")</f>
        <v/>
      </c>
    </row>
    <row r="167" spans="1:6" s="19" customFormat="1" ht="12.75" x14ac:dyDescent="0.2">
      <c r="A167" s="230"/>
      <c r="B167" s="230"/>
      <c r="C167" s="231"/>
      <c r="D167" s="231"/>
      <c r="E167" s="231"/>
      <c r="F167" s="29" t="str">
        <f>IF(C167&gt;0,C167/D161,"")</f>
        <v/>
      </c>
    </row>
    <row r="168" spans="1:6" s="19" customFormat="1" ht="12.75" x14ac:dyDescent="0.2">
      <c r="A168" s="218" t="s">
        <v>76</v>
      </c>
      <c r="B168" s="218"/>
      <c r="C168" s="215"/>
      <c r="D168" s="215"/>
      <c r="E168" s="215"/>
      <c r="F168" s="30" t="str">
        <f>IF(C168&gt;0,C168/D161,"")</f>
        <v/>
      </c>
    </row>
    <row r="169" spans="1:6" s="19" customFormat="1" ht="12.75" x14ac:dyDescent="0.2">
      <c r="A169" s="224" t="s">
        <v>77</v>
      </c>
      <c r="B169" s="224"/>
      <c r="C169" s="225">
        <f>SUM(C170:E172)</f>
        <v>0</v>
      </c>
      <c r="D169" s="225"/>
      <c r="E169" s="225"/>
      <c r="F169" s="30" t="str">
        <f>IF(C169&gt;0,C169/D161,"")</f>
        <v/>
      </c>
    </row>
    <row r="170" spans="1:6" s="19" customFormat="1" ht="12.75" x14ac:dyDescent="0.2">
      <c r="A170" s="222"/>
      <c r="B170" s="222"/>
      <c r="C170" s="222"/>
      <c r="D170" s="222"/>
      <c r="E170" s="222"/>
      <c r="F170" s="29" t="str">
        <f>IF(C170&gt;0,C170/D161,"")</f>
        <v/>
      </c>
    </row>
    <row r="171" spans="1:6" s="19" customFormat="1" ht="12.75" x14ac:dyDescent="0.2">
      <c r="A171" s="222"/>
      <c r="B171" s="222"/>
      <c r="C171" s="222"/>
      <c r="D171" s="222"/>
      <c r="E171" s="222"/>
      <c r="F171" s="29" t="str">
        <f>IF(C171&gt;0,C171/D161,"")</f>
        <v/>
      </c>
    </row>
    <row r="172" spans="1:6" s="19" customFormat="1" ht="12.75" x14ac:dyDescent="0.2">
      <c r="A172" s="222"/>
      <c r="B172" s="222"/>
      <c r="C172" s="222"/>
      <c r="D172" s="222"/>
      <c r="E172" s="222"/>
      <c r="F172" s="29" t="str">
        <f>IF(C172&gt;0,C172/D161,"")</f>
        <v/>
      </c>
    </row>
    <row r="173" spans="1:6" s="19" customFormat="1" ht="12.75" x14ac:dyDescent="0.2">
      <c r="A173" s="224" t="s">
        <v>78</v>
      </c>
      <c r="B173" s="224"/>
      <c r="C173" s="225">
        <f>SUM(C174:E176)</f>
        <v>0</v>
      </c>
      <c r="D173" s="225"/>
      <c r="E173" s="225"/>
      <c r="F173" s="30" t="str">
        <f>IF(C173&gt;0,C173/D161,"")</f>
        <v/>
      </c>
    </row>
    <row r="174" spans="1:6" x14ac:dyDescent="0.25">
      <c r="A174" s="223"/>
      <c r="B174" s="222"/>
      <c r="C174" s="222"/>
      <c r="D174" s="222"/>
      <c r="E174" s="222"/>
      <c r="F174" s="29" t="str">
        <f>IF(C174&gt;0,C174/D161,"")</f>
        <v/>
      </c>
    </row>
    <row r="175" spans="1:6" s="67" customFormat="1" x14ac:dyDescent="0.25">
      <c r="A175" s="223"/>
      <c r="B175" s="222"/>
      <c r="C175" s="222"/>
      <c r="D175" s="222"/>
      <c r="E175" s="222"/>
      <c r="F175" s="29" t="str">
        <f>IF(C175&gt;0,C175/D161,"")</f>
        <v/>
      </c>
    </row>
    <row r="176" spans="1:6" x14ac:dyDescent="0.25">
      <c r="A176" s="222"/>
      <c r="B176" s="222"/>
      <c r="C176" s="222"/>
      <c r="D176" s="222"/>
      <c r="E176" s="222"/>
      <c r="F176" s="29" t="str">
        <f>IF(C176&gt;0,C176/D161,"")</f>
        <v/>
      </c>
    </row>
    <row r="177" spans="1:10" x14ac:dyDescent="0.25">
      <c r="A177" s="216"/>
      <c r="B177" s="216"/>
      <c r="C177" s="31"/>
      <c r="D177" s="32"/>
      <c r="E177" s="33"/>
      <c r="F177" s="29" t="str">
        <f>IF(C177&gt;0,C177/D161,"")</f>
        <v/>
      </c>
      <c r="G177" s="74"/>
      <c r="H177" s="74"/>
      <c r="I177" s="74"/>
      <c r="J177" s="74"/>
    </row>
    <row r="178" spans="1:10" x14ac:dyDescent="0.25">
      <c r="A178" s="218" t="s">
        <v>98</v>
      </c>
      <c r="B178" s="218"/>
      <c r="C178" s="219"/>
      <c r="D178" s="220"/>
      <c r="E178" s="221"/>
      <c r="F178" s="30" t="str">
        <f>IF(C178&gt;0,C178/D161,"")</f>
        <v/>
      </c>
      <c r="G178" s="74"/>
      <c r="H178" s="74"/>
      <c r="I178" s="74"/>
      <c r="J178" s="74"/>
    </row>
    <row r="179" spans="1:10" x14ac:dyDescent="0.25">
      <c r="A179" s="212"/>
      <c r="B179" s="212"/>
      <c r="C179" s="213"/>
      <c r="D179" s="213"/>
      <c r="E179" s="213"/>
      <c r="F179" s="29" t="str">
        <f>IF(C179&gt;0,C179/D161,"")</f>
        <v/>
      </c>
    </row>
    <row r="180" spans="1:10" x14ac:dyDescent="0.25">
      <c r="A180" s="214" t="s">
        <v>45</v>
      </c>
      <c r="B180" s="214"/>
      <c r="C180" s="215">
        <f>SUM(C166+C169+C173+C178)</f>
        <v>0</v>
      </c>
      <c r="D180" s="215"/>
      <c r="E180" s="215"/>
      <c r="F180" s="29" t="str">
        <f>IF(C180&gt;0,C180/D161,"")</f>
        <v/>
      </c>
    </row>
    <row r="181" spans="1:10" x14ac:dyDescent="0.25">
      <c r="A181" s="16" t="s">
        <v>79</v>
      </c>
    </row>
    <row r="184" spans="1:10" x14ac:dyDescent="0.25">
      <c r="F184" s="118"/>
    </row>
  </sheetData>
  <sheetProtection password="E860" sheet="1" objects="1" scenarios="1" selectLockedCells="1"/>
  <mergeCells count="143">
    <mergeCell ref="B8:D8"/>
    <mergeCell ref="B9:D9"/>
    <mergeCell ref="B11:D11"/>
    <mergeCell ref="B13:D13"/>
    <mergeCell ref="B14:D14"/>
    <mergeCell ref="B15:D15"/>
    <mergeCell ref="B10:D10"/>
    <mergeCell ref="B12:D12"/>
    <mergeCell ref="B23:C23"/>
    <mergeCell ref="D42:E42"/>
    <mergeCell ref="D44:E44"/>
    <mergeCell ref="D45:E45"/>
    <mergeCell ref="A16:D16"/>
    <mergeCell ref="A28:E28"/>
    <mergeCell ref="A56:E56"/>
    <mergeCell ref="B50:E50"/>
    <mergeCell ref="B51:E51"/>
    <mergeCell ref="B52:E52"/>
    <mergeCell ref="B53:E53"/>
    <mergeCell ref="B54:E54"/>
    <mergeCell ref="A42:B42"/>
    <mergeCell ref="A44:B44"/>
    <mergeCell ref="A45:B45"/>
    <mergeCell ref="B22:C22"/>
    <mergeCell ref="A41:B41"/>
    <mergeCell ref="B24:C24"/>
    <mergeCell ref="B25:C25"/>
    <mergeCell ref="B26:C26"/>
    <mergeCell ref="B27:C27"/>
    <mergeCell ref="A37:E37"/>
    <mergeCell ref="D41:E41"/>
    <mergeCell ref="B61:E61"/>
    <mergeCell ref="A46:E46"/>
    <mergeCell ref="B55:E55"/>
    <mergeCell ref="A65:E65"/>
    <mergeCell ref="A68:A69"/>
    <mergeCell ref="B68:E68"/>
    <mergeCell ref="F68:F69"/>
    <mergeCell ref="B69:E69"/>
    <mergeCell ref="B70:E70"/>
    <mergeCell ref="B62:E62"/>
    <mergeCell ref="B63:E63"/>
    <mergeCell ref="B64:E64"/>
    <mergeCell ref="B59:E59"/>
    <mergeCell ref="B60:E60"/>
    <mergeCell ref="A77:E77"/>
    <mergeCell ref="B80:E80"/>
    <mergeCell ref="B81:E81"/>
    <mergeCell ref="B82:E82"/>
    <mergeCell ref="B83:E83"/>
    <mergeCell ref="B84:E84"/>
    <mergeCell ref="B71:E71"/>
    <mergeCell ref="B72:E72"/>
    <mergeCell ref="B73:E73"/>
    <mergeCell ref="B74:E74"/>
    <mergeCell ref="B75:E75"/>
    <mergeCell ref="B76:E76"/>
    <mergeCell ref="B85:E85"/>
    <mergeCell ref="A86:E86"/>
    <mergeCell ref="B102:E102"/>
    <mergeCell ref="B103:E103"/>
    <mergeCell ref="B104:E104"/>
    <mergeCell ref="B105:E105"/>
    <mergeCell ref="B89:E89"/>
    <mergeCell ref="B90:E90"/>
    <mergeCell ref="B91:E91"/>
    <mergeCell ref="B92:E92"/>
    <mergeCell ref="B93:E93"/>
    <mergeCell ref="B94:E94"/>
    <mergeCell ref="A95:E95"/>
    <mergeCell ref="A101:F101"/>
    <mergeCell ref="A112:E112"/>
    <mergeCell ref="D145:E145"/>
    <mergeCell ref="A146:B146"/>
    <mergeCell ref="D146:E146"/>
    <mergeCell ref="A147:B147"/>
    <mergeCell ref="D147:E147"/>
    <mergeCell ref="A150:B150"/>
    <mergeCell ref="B106:E106"/>
    <mergeCell ref="B107:E107"/>
    <mergeCell ref="B108:E108"/>
    <mergeCell ref="B109:E109"/>
    <mergeCell ref="B110:E110"/>
    <mergeCell ref="B111:E111"/>
    <mergeCell ref="A152:B152"/>
    <mergeCell ref="D152:E152"/>
    <mergeCell ref="A153:B153"/>
    <mergeCell ref="D153:E153"/>
    <mergeCell ref="A154:B154"/>
    <mergeCell ref="D154:E154"/>
    <mergeCell ref="A148:B148"/>
    <mergeCell ref="D148:E148"/>
    <mergeCell ref="A149:B149"/>
    <mergeCell ref="D149:E149"/>
    <mergeCell ref="A151:B151"/>
    <mergeCell ref="D151:E151"/>
    <mergeCell ref="A159:B159"/>
    <mergeCell ref="D159:E159"/>
    <mergeCell ref="A160:B160"/>
    <mergeCell ref="D160:E160"/>
    <mergeCell ref="A161:B161"/>
    <mergeCell ref="D161:E161"/>
    <mergeCell ref="A155:B155"/>
    <mergeCell ref="D155:E155"/>
    <mergeCell ref="A156:B156"/>
    <mergeCell ref="D156:E156"/>
    <mergeCell ref="A157:B157"/>
    <mergeCell ref="D157:E157"/>
    <mergeCell ref="A158:B158"/>
    <mergeCell ref="D158:E158"/>
    <mergeCell ref="A171:B171"/>
    <mergeCell ref="C171:E171"/>
    <mergeCell ref="A164:B164"/>
    <mergeCell ref="A165:B165"/>
    <mergeCell ref="C165:E165"/>
    <mergeCell ref="A166:B166"/>
    <mergeCell ref="C166:E166"/>
    <mergeCell ref="A167:B167"/>
    <mergeCell ref="C167:E167"/>
    <mergeCell ref="A179:B179"/>
    <mergeCell ref="C179:E179"/>
    <mergeCell ref="A180:B180"/>
    <mergeCell ref="C180:E180"/>
    <mergeCell ref="A177:B177"/>
    <mergeCell ref="D164:E164"/>
    <mergeCell ref="A178:B178"/>
    <mergeCell ref="C178:E178"/>
    <mergeCell ref="A176:B176"/>
    <mergeCell ref="C176:E176"/>
    <mergeCell ref="A175:B175"/>
    <mergeCell ref="C175:E175"/>
    <mergeCell ref="A172:B172"/>
    <mergeCell ref="C172:E172"/>
    <mergeCell ref="A173:B173"/>
    <mergeCell ref="C173:E173"/>
    <mergeCell ref="A174:B174"/>
    <mergeCell ref="C174:E174"/>
    <mergeCell ref="A168:B168"/>
    <mergeCell ref="C168:E168"/>
    <mergeCell ref="A169:B169"/>
    <mergeCell ref="C169:E169"/>
    <mergeCell ref="A170:B170"/>
    <mergeCell ref="C170:E170"/>
  </mergeCells>
  <dataValidations disablePrompts="1" count="1">
    <dataValidation allowBlank="1" showInputMessage="1" showErrorMessage="1" promptTitle="Hinweis" prompt="bei anteiliger zeitlicher Nutzung ist auf Monatsanteile umzurechnen" sqref="E33:E36 C42:C45"/>
  </dataValidations>
  <pageMargins left="0.51181102362204722" right="0.31496062992125984" top="0.47244094488188981" bottom="0.39370078740157483" header="0.31496062992125984" footer="0.31496062992125984"/>
  <pageSetup paperSize="9" orientation="portrait" r:id="rId1"/>
  <headerFooter differentFirst="1">
    <oddHeader xml:space="preserve">&amp;C&amp;"Arial,Standard"&amp;9Antrag LE Frühe Hilfen 
</oddHeader>
    <oddFooter>&amp;L&amp;"Arial,Standard"&amp;9Version 27.06.2024&amp;C&amp;"Arial,Standard"&amp;9Antrag  FH Letztempfänger&amp;R&amp;"Arial,Standard"&amp;9&amp;P</oddFooter>
    <firstHeader xml:space="preserve">&amp;C&amp;"Arial,Standard"&amp;9Antrag LE-Fonds Frühe Hilfen </firstHeader>
    <firstFooter>&amp;L&amp;"Arial,Standard"&amp;9Version 21.02.2024&amp;C&amp;"Arial,Standard"&amp;9
Antrag  FH Letztempfänger&amp;R&amp;"Arial,Standard"&amp;9&amp;P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
  <sheetViews>
    <sheetView workbookViewId="0">
      <selection activeCell="C10" sqref="C10"/>
    </sheetView>
  </sheetViews>
  <sheetFormatPr baseColWidth="10" defaultRowHeight="15" x14ac:dyDescent="0.25"/>
  <sheetData>
    <row r="2" spans="1:1" x14ac:dyDescent="0.25">
      <c r="A2" s="21" t="s">
        <v>66</v>
      </c>
    </row>
    <row r="3" spans="1:1" x14ac:dyDescent="0.25">
      <c r="A3" s="21" t="s">
        <v>67</v>
      </c>
    </row>
  </sheetData>
  <pageMargins left="0.7" right="0.7" top="0.78740157499999996" bottom="0.78740157499999996" header="0.3" footer="0.3"/>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allg. Angaben</vt:lpstr>
      <vt:lpstr>Ausg.-Finanz.-Plan </vt:lpstr>
      <vt:lpstr>Tabelle1</vt:lpstr>
    </vt:vector>
  </TitlesOfParts>
  <Company>Landesamt für Gesundheit und Soziales MV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Laukatk</dc:creator>
  <cp:lastModifiedBy>Arndt, Anke</cp:lastModifiedBy>
  <cp:lastPrinted>2017-02-08T14:00:37Z</cp:lastPrinted>
  <dcterms:created xsi:type="dcterms:W3CDTF">2014-01-30T08:24:38Z</dcterms:created>
  <dcterms:modified xsi:type="dcterms:W3CDTF">2024-06-27T12:14:33Z</dcterms:modified>
</cp:coreProperties>
</file>