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I:\Dezernat202\S92 (IX FG) Beratungsstellen sexualisierte Gewalt\Statistiken\"/>
    </mc:Choice>
  </mc:AlternateContent>
  <bookViews>
    <workbookView xWindow="-105" yWindow="-105" windowWidth="23250" windowHeight="12570" tabRatio="771"/>
  </bookViews>
  <sheets>
    <sheet name="Hinweise zum Ausfüllen" sheetId="3" r:id="rId1"/>
    <sheet name="1. Halbjahr" sheetId="1" r:id="rId2"/>
    <sheet name="2. Halbjahr" sheetId="2" r:id="rId3"/>
    <sheet name="Gesamt" sheetId="4" r:id="rId4"/>
    <sheet name="Diagr. Altersstruktur" sheetId="5" r:id="rId5"/>
    <sheet name="Diagr. Wohnsitz" sheetId="6" r:id="rId6"/>
    <sheet name="Diagr. Art d. Gew." sheetId="7" r:id="rId7"/>
  </sheets>
  <definedNames>
    <definedName name="_xlnm.Print_Area" localSheetId="1">'1. Halbjahr'!$A$1:$K$43</definedName>
    <definedName name="_xlnm.Print_Titles" localSheetId="3">Gesamt!$1:$4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1" i="1" l="1"/>
  <c r="K20" i="1"/>
  <c r="E16" i="1" l="1"/>
  <c r="E17" i="1"/>
  <c r="E18" i="1"/>
  <c r="E19" i="1"/>
  <c r="E20" i="1"/>
  <c r="E21" i="1"/>
  <c r="E22" i="1"/>
  <c r="E23" i="1"/>
  <c r="D4" i="4"/>
  <c r="A1" i="4"/>
  <c r="F4" i="2"/>
  <c r="D6" i="2"/>
  <c r="B23" i="4"/>
  <c r="D21" i="4"/>
  <c r="D20" i="4"/>
  <c r="B20" i="4"/>
  <c r="C19" i="4"/>
  <c r="B18" i="4"/>
  <c r="C17" i="4"/>
  <c r="D16" i="4"/>
  <c r="B16" i="4"/>
  <c r="J21" i="4"/>
  <c r="P21" i="4" s="1"/>
  <c r="I21" i="4"/>
  <c r="H21" i="4"/>
  <c r="C21" i="4"/>
  <c r="B21" i="4"/>
  <c r="N21" i="4" s="1"/>
  <c r="K21" i="2"/>
  <c r="E21" i="2"/>
  <c r="D42" i="4"/>
  <c r="C42" i="4"/>
  <c r="B42" i="4"/>
  <c r="D41" i="4"/>
  <c r="C41" i="4"/>
  <c r="B41" i="4"/>
  <c r="E41" i="4" s="1"/>
  <c r="D34" i="4"/>
  <c r="C16" i="4"/>
  <c r="B17" i="4"/>
  <c r="D17" i="4"/>
  <c r="C18" i="4"/>
  <c r="B19" i="4"/>
  <c r="D19" i="4"/>
  <c r="C20" i="4"/>
  <c r="B22" i="4"/>
  <c r="C22" i="4"/>
  <c r="D22" i="4"/>
  <c r="C23" i="4"/>
  <c r="E23" i="4" s="1"/>
  <c r="D23" i="4"/>
  <c r="B30" i="4"/>
  <c r="C30" i="4"/>
  <c r="D30" i="4"/>
  <c r="B31" i="4"/>
  <c r="C31" i="4"/>
  <c r="C35" i="4" s="1"/>
  <c r="D31" i="4"/>
  <c r="B32" i="4"/>
  <c r="C32" i="4"/>
  <c r="D32" i="4"/>
  <c r="B33" i="4"/>
  <c r="C33" i="4"/>
  <c r="E33" i="4" s="1"/>
  <c r="D33" i="4"/>
  <c r="B34" i="4"/>
  <c r="C34" i="4"/>
  <c r="J42" i="4"/>
  <c r="I42" i="4"/>
  <c r="O42" i="4" s="1"/>
  <c r="H42" i="4"/>
  <c r="J41" i="4"/>
  <c r="J43" i="4" s="1"/>
  <c r="I41" i="4"/>
  <c r="O41" i="4" s="1"/>
  <c r="I43" i="4"/>
  <c r="H41" i="4"/>
  <c r="J34" i="4"/>
  <c r="I34" i="4"/>
  <c r="O34" i="4" s="1"/>
  <c r="H34" i="4"/>
  <c r="N34" i="4" s="1"/>
  <c r="J33" i="4"/>
  <c r="P33" i="4" s="1"/>
  <c r="I33" i="4"/>
  <c r="H33" i="4"/>
  <c r="J32" i="4"/>
  <c r="I32" i="4"/>
  <c r="O32" i="4" s="1"/>
  <c r="H32" i="4"/>
  <c r="J31" i="4"/>
  <c r="I31" i="4"/>
  <c r="H31" i="4"/>
  <c r="H35" i="4" s="1"/>
  <c r="J30" i="4"/>
  <c r="P30" i="4"/>
  <c r="I30" i="4"/>
  <c r="O30" i="4"/>
  <c r="H30" i="4"/>
  <c r="J23" i="4"/>
  <c r="I23" i="4"/>
  <c r="H23" i="4"/>
  <c r="N23" i="4"/>
  <c r="J22" i="4"/>
  <c r="I22" i="4"/>
  <c r="H22" i="4"/>
  <c r="J20" i="4"/>
  <c r="I20" i="4"/>
  <c r="H20" i="4"/>
  <c r="J19" i="4"/>
  <c r="P19" i="4" s="1"/>
  <c r="I19" i="4"/>
  <c r="H19" i="4"/>
  <c r="J18" i="4"/>
  <c r="I18" i="4"/>
  <c r="O18" i="4" s="1"/>
  <c r="H18" i="4"/>
  <c r="K18" i="4" s="1"/>
  <c r="J17" i="4"/>
  <c r="I17" i="4"/>
  <c r="H17" i="4"/>
  <c r="J16" i="4"/>
  <c r="I16" i="4"/>
  <c r="H16" i="4"/>
  <c r="D6" i="4"/>
  <c r="J43" i="2"/>
  <c r="I43" i="2"/>
  <c r="H43" i="2"/>
  <c r="D43" i="2"/>
  <c r="C43" i="2"/>
  <c r="B43" i="2"/>
  <c r="K42" i="2"/>
  <c r="E42" i="2"/>
  <c r="K41" i="2"/>
  <c r="E41" i="2"/>
  <c r="J35" i="2"/>
  <c r="I35" i="2"/>
  <c r="H35" i="2"/>
  <c r="D35" i="2"/>
  <c r="C35" i="2"/>
  <c r="B35" i="2"/>
  <c r="B25" i="2" s="1"/>
  <c r="K34" i="2"/>
  <c r="E34" i="2"/>
  <c r="K33" i="2"/>
  <c r="E33" i="2"/>
  <c r="K32" i="2"/>
  <c r="E32" i="2"/>
  <c r="K31" i="2"/>
  <c r="E31" i="2"/>
  <c r="K30" i="2"/>
  <c r="E30" i="2"/>
  <c r="J24" i="2"/>
  <c r="J25" i="2"/>
  <c r="I24" i="2"/>
  <c r="I25" i="2"/>
  <c r="H24" i="2"/>
  <c r="H25" i="2" s="1"/>
  <c r="D24" i="2"/>
  <c r="D25" i="2" s="1"/>
  <c r="C24" i="2"/>
  <c r="C25" i="2"/>
  <c r="B24" i="2"/>
  <c r="K23" i="2"/>
  <c r="E23" i="2"/>
  <c r="K22" i="2"/>
  <c r="E22" i="2"/>
  <c r="K20" i="2"/>
  <c r="E20" i="2"/>
  <c r="K19" i="2"/>
  <c r="E19" i="2"/>
  <c r="K18" i="2"/>
  <c r="E18" i="2"/>
  <c r="K17" i="2"/>
  <c r="E17" i="2"/>
  <c r="K16" i="2"/>
  <c r="E16" i="2"/>
  <c r="J43" i="1"/>
  <c r="I43" i="1"/>
  <c r="H43" i="1"/>
  <c r="K42" i="1"/>
  <c r="K41" i="1"/>
  <c r="E42" i="1"/>
  <c r="E41" i="1"/>
  <c r="E43" i="1" s="1"/>
  <c r="D43" i="1"/>
  <c r="C43" i="1"/>
  <c r="B43" i="1"/>
  <c r="K34" i="1"/>
  <c r="K33" i="1"/>
  <c r="K32" i="1"/>
  <c r="K31" i="1"/>
  <c r="K30" i="1"/>
  <c r="E34" i="1"/>
  <c r="E33" i="1"/>
  <c r="E32" i="1"/>
  <c r="E31" i="1"/>
  <c r="E30" i="1"/>
  <c r="J35" i="1"/>
  <c r="I35" i="1"/>
  <c r="H35" i="1"/>
  <c r="D35" i="1"/>
  <c r="C35" i="1"/>
  <c r="B35" i="1"/>
  <c r="K23" i="1"/>
  <c r="K22" i="1"/>
  <c r="K19" i="1"/>
  <c r="K18" i="1"/>
  <c r="K17" i="1"/>
  <c r="K16" i="1"/>
  <c r="J24" i="1"/>
  <c r="I24" i="1"/>
  <c r="H24" i="1"/>
  <c r="B24" i="1"/>
  <c r="C24" i="1"/>
  <c r="C25" i="1" s="1"/>
  <c r="D18" i="4"/>
  <c r="D24" i="1"/>
  <c r="D25" i="1" s="1"/>
  <c r="A1" i="2"/>
  <c r="P17" i="4"/>
  <c r="C43" i="4"/>
  <c r="N30" i="4"/>
  <c r="E24" i="2"/>
  <c r="D35" i="4"/>
  <c r="P32" i="4"/>
  <c r="O17" i="4"/>
  <c r="N20" i="4"/>
  <c r="O21" i="4"/>
  <c r="E22" i="4"/>
  <c r="E20" i="4"/>
  <c r="N42" i="4"/>
  <c r="H43" i="4"/>
  <c r="I24" i="4" l="1"/>
  <c r="J25" i="1"/>
  <c r="I25" i="1"/>
  <c r="H25" i="1"/>
  <c r="K19" i="4"/>
  <c r="B25" i="1"/>
  <c r="E24" i="1"/>
  <c r="B24" i="4"/>
  <c r="K32" i="4"/>
  <c r="O43" i="4"/>
  <c r="N31" i="4"/>
  <c r="N35" i="4" s="1"/>
  <c r="P20" i="4"/>
  <c r="O23" i="4"/>
  <c r="K42" i="4"/>
  <c r="N22" i="4"/>
  <c r="E17" i="4"/>
  <c r="E21" i="4"/>
  <c r="O19" i="4"/>
  <c r="O22" i="4"/>
  <c r="K41" i="4"/>
  <c r="K43" i="4" s="1"/>
  <c r="O16" i="4"/>
  <c r="N18" i="4"/>
  <c r="Q30" i="4"/>
  <c r="H24" i="4"/>
  <c r="O31" i="4"/>
  <c r="O35" i="4" s="1"/>
  <c r="O33" i="4"/>
  <c r="Q33" i="4" s="1"/>
  <c r="P23" i="4"/>
  <c r="P34" i="4"/>
  <c r="Q34" i="4" s="1"/>
  <c r="P42" i="4"/>
  <c r="E43" i="4"/>
  <c r="C24" i="4"/>
  <c r="K35" i="2"/>
  <c r="K25" i="2" s="1"/>
  <c r="K16" i="4"/>
  <c r="P31" i="4"/>
  <c r="P35" i="4" s="1"/>
  <c r="B35" i="4"/>
  <c r="D43" i="4"/>
  <c r="E16" i="4"/>
  <c r="Q21" i="4"/>
  <c r="K24" i="2"/>
  <c r="K20" i="4"/>
  <c r="N33" i="4"/>
  <c r="O20" i="4"/>
  <c r="D24" i="4"/>
  <c r="E42" i="4"/>
  <c r="N19" i="4"/>
  <c r="K24" i="1"/>
  <c r="K43" i="1"/>
  <c r="K30" i="4"/>
  <c r="E34" i="4"/>
  <c r="B43" i="4"/>
  <c r="N16" i="4"/>
  <c r="P18" i="4"/>
  <c r="Q18" i="4" s="1"/>
  <c r="E35" i="1"/>
  <c r="E25" i="1" s="1"/>
  <c r="K35" i="1"/>
  <c r="E43" i="2"/>
  <c r="K22" i="4"/>
  <c r="J35" i="4"/>
  <c r="E30" i="4"/>
  <c r="P22" i="4"/>
  <c r="Q22" i="4" s="1"/>
  <c r="K21" i="4"/>
  <c r="E35" i="2"/>
  <c r="E25" i="2" s="1"/>
  <c r="K43" i="2"/>
  <c r="K17" i="4"/>
  <c r="K23" i="4"/>
  <c r="P41" i="4"/>
  <c r="P43" i="4" s="1"/>
  <c r="N32" i="4"/>
  <c r="E19" i="4"/>
  <c r="Q23" i="4"/>
  <c r="Q32" i="4"/>
  <c r="Q42" i="4"/>
  <c r="N17" i="4"/>
  <c r="J24" i="4"/>
  <c r="K31" i="4"/>
  <c r="K35" i="4" s="1"/>
  <c r="K33" i="4"/>
  <c r="E18" i="4"/>
  <c r="K34" i="4"/>
  <c r="N41" i="4"/>
  <c r="E31" i="4"/>
  <c r="E32" i="4"/>
  <c r="P16" i="4"/>
  <c r="I35" i="4"/>
  <c r="O24" i="4" l="1"/>
  <c r="Q19" i="4"/>
  <c r="E24" i="4"/>
  <c r="P24" i="4"/>
  <c r="K25" i="1"/>
  <c r="E35" i="4"/>
  <c r="Q20" i="4"/>
  <c r="Q31" i="4"/>
  <c r="Q35" i="4" s="1"/>
  <c r="K24" i="4"/>
  <c r="N24" i="4"/>
  <c r="Q17" i="4"/>
  <c r="Q16" i="4"/>
  <c r="Q41" i="4"/>
  <c r="Q43" i="4" s="1"/>
  <c r="N43" i="4"/>
  <c r="Q24" i="4" l="1"/>
</calcChain>
</file>

<file path=xl/sharedStrings.xml><?xml version="1.0" encoding="utf-8"?>
<sst xmlns="http://schemas.openxmlformats.org/spreadsheetml/2006/main" count="295" uniqueCount="79">
  <si>
    <t>Auswertungszeitraum:</t>
  </si>
  <si>
    <t>Neuzugänge</t>
  </si>
  <si>
    <t>Überhänge</t>
  </si>
  <si>
    <t>Neuzugang bedeutet, dass im Vorjahr kein Kontakt mit der Person bestand.</t>
  </si>
  <si>
    <t>Überhang im 1. Halbjahr bedeutet, dass im Vorjahr bereits Kontakt mit der Person bestand.</t>
  </si>
  <si>
    <t>Alter</t>
  </si>
  <si>
    <t>männlich</t>
  </si>
  <si>
    <t>weiblich</t>
  </si>
  <si>
    <t>keine Angabe</t>
  </si>
  <si>
    <t>Gesamt</t>
  </si>
  <si>
    <t>ab 66</t>
  </si>
  <si>
    <t>Gesamtzahl</t>
  </si>
  <si>
    <t>Wohnsitz</t>
  </si>
  <si>
    <t>Deutschland</t>
  </si>
  <si>
    <t>Ausland</t>
  </si>
  <si>
    <t>Art der Gewalt</t>
  </si>
  <si>
    <t>Wohnsitz Betroffene (Neuzugänge 1. Halbjahr)</t>
  </si>
  <si>
    <t>Wohnsitz Betroffene (Überhang 1. Halbjahr)</t>
  </si>
  <si>
    <t xml:space="preserve"> </t>
  </si>
  <si>
    <t>Nur Fälle erfassen, die noch NICHT im 1. Halbjahr unter Überhang erfasst wurden.</t>
  </si>
  <si>
    <t>Wohnsitz Betroffene (Neuzugänge 2. Halbjahr)</t>
  </si>
  <si>
    <t>Wohnsitz Betroffene (Überhang 2. Halbjahr)</t>
  </si>
  <si>
    <t>Art der Gewalt Mehrfachnennungen möglich (Neuzugänge 1. Halbjahr)</t>
  </si>
  <si>
    <t>Art der Gewalt Mehrfachnennungen möglich (Überhang 1. Halbjahr)</t>
  </si>
  <si>
    <t>Alter bei Beratungsbeginn (Neuzugänge 1. Halbjahr)</t>
  </si>
  <si>
    <t>Alter bei Beratungsbegin  (Überhang 1. Halbjahr)</t>
  </si>
  <si>
    <t>Alter bei Beratungsbegin (Neuzugänge 2. Halbjahr)</t>
  </si>
  <si>
    <t>Alter bei Beratungsbegin (Überhang 2. Halbjahr)</t>
  </si>
  <si>
    <t>0-13</t>
  </si>
  <si>
    <t>14-17</t>
  </si>
  <si>
    <t>18-26</t>
  </si>
  <si>
    <t>27-39</t>
  </si>
  <si>
    <t>40-59</t>
  </si>
  <si>
    <t>Art der Gewalt Doppelnennung möglich (Neuzugänge 2. Halbjahr)</t>
  </si>
  <si>
    <t>Art der Gewalt Doppelnennung möglich (Überhang 2. Halbjahr)</t>
  </si>
  <si>
    <t>selbe/r Stadt/Landkreis</t>
  </si>
  <si>
    <t>M-V</t>
  </si>
  <si>
    <t>Bitte Name der Einrichtung auswählen:</t>
  </si>
  <si>
    <t>Fachberatungsstelle gegen sexualisierte Gewalt (Greifswald)</t>
  </si>
  <si>
    <t>Maxi Beratungsstelle für Betroffene von sexueller Gewalt (Neubrandenburg)</t>
  </si>
  <si>
    <t>Fachberatungsstelle gegen sexualisierte Gewalt (Rostock)</t>
  </si>
  <si>
    <t>AWO Beratungsstelle gegen sexualisierte Gewalt (Schwerin)</t>
  </si>
  <si>
    <t>Name der Einrichtung:</t>
  </si>
  <si>
    <t>Hinweise zum Ausfüllen</t>
  </si>
  <si>
    <t>Überhänge sind Personen, mit denen im letzten Jahr schon Kontakt bestand.</t>
  </si>
  <si>
    <t>Alter bei Beratungsbegin (Neuzugänge gesamt)</t>
  </si>
  <si>
    <t>Wohnsitz Betroffene (Neuzugänge gesamt)</t>
  </si>
  <si>
    <t>Art der Gewalt Doppelnennung möglich (Neuzugänge gesamt)</t>
  </si>
  <si>
    <t>Art der Gewalt Doppelnennung möglich (Überhang gesamt)</t>
  </si>
  <si>
    <t>Alter bei Beratungsbegin (Überhang gesamt)</t>
  </si>
  <si>
    <t>Wohnsitz Betroffene (Überhang gesamt)</t>
  </si>
  <si>
    <t>Gesamtzahlen</t>
  </si>
  <si>
    <t>Neuzugänge und Überhänge des gesamten Jahres.</t>
  </si>
  <si>
    <t>Alter bei Beratungsbegin (Gesamtfallzahlen)</t>
  </si>
  <si>
    <t>Wohnsitz Betroffene (Gesamtfallzahlen)</t>
  </si>
  <si>
    <t>Art der Gewalt (Gesamtfallzahlen)</t>
  </si>
  <si>
    <t>Überhänge sind alle Fälle, mit denen im Vorjahr schon Kontakt besteht. Fälle, die im 1. Halbjahr als Überhang erfasst wurden, bitte im 2. Halbjahr nicht erneut erfassen. Überhänge im 2. Halbjahr sind Fälle, mit denen im Vorjahr, aber nicht im 1. Halbjahr, Kontakt bestand.</t>
  </si>
  <si>
    <t>60-65</t>
  </si>
  <si>
    <t>k.A.</t>
  </si>
  <si>
    <t xml:space="preserve">sexualisierte Gewalt in der Kindheit </t>
  </si>
  <si>
    <t>sexualisierte Gewalt in der Kindheit</t>
  </si>
  <si>
    <t>sexualisierte Gewalt im Erwachsenenalter</t>
  </si>
  <si>
    <t>Neuzugänge 1. und 2. Halbjahr</t>
  </si>
  <si>
    <t>Überhänge 1. und 2. Halbjahr</t>
  </si>
  <si>
    <t xml:space="preserve">sexualisierte Gewalt 
in der Kindheit </t>
  </si>
  <si>
    <t xml:space="preserve">sexualisierte Gewalt im Erwachsenenalter </t>
  </si>
  <si>
    <t xml:space="preserve">sexualisierte Gewalt 
im Erwachsenenalter </t>
  </si>
  <si>
    <t>In die dafür vorgesehenen Zellen in den Registerblättern "1. Halbjahr" und "2. Halbjahr" können Zahlen eingetragen werden, alle anderen Zellen können nicht bearbeitet werden.</t>
  </si>
  <si>
    <t>Die Statistik ist in zwei Halbjahre geteilt, für jedes Halbjahr gibt es ein separates Registerblatt.</t>
  </si>
  <si>
    <t>01.01. - 30.06.</t>
  </si>
  <si>
    <t>01.07. - 31.12.</t>
  </si>
  <si>
    <t>Einrichtung bitte auswählen</t>
  </si>
  <si>
    <t>Jahreszahl bitte auswählen</t>
  </si>
  <si>
    <t>Bei "Wohnsitz" bitte den Ort eintragen, in dem die betroffene Person zum Zeitpunkt der Beratung wohnt, unabhängig von der Staatsbürgerschaft.</t>
  </si>
  <si>
    <t>Statistik Fachberatungsstellen für Betroffene von sexualisierter Gewalt</t>
  </si>
  <si>
    <t>Bitte im Tabellenblatt "1. Halbjahr" zuerst im schwarz umrandeten Feld (rechte Seite) die richtige Jahreszahl auswählen. Diese taucht dann überall dort in der Statistik auf, wo die Jahreszahl angegeben wird.</t>
  </si>
  <si>
    <t>Bitte im orangefarbenen Feld den Namen der eigenen Einrichtung durch Anklicken auswählen.</t>
  </si>
  <si>
    <t>MISS - Beratungsstelle für Betroffene von sexualisierter Gewalt (Stralsund)</t>
  </si>
  <si>
    <t>Fachberatungsstelle gegen sexualisierte Gewalt im ländlichen Raum Anklam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</si>
</sst>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1"/>
      <name val="Calibri"/>
      <family val="2"/>
      <scheme val="minor"/>
    </font>
    <font>
      <sz val="11"/>
      <color theme="0"/>
      <name val="Calibri"/>
      <family val="2"/>
      <scheme val="minor"/>
    </font>
    <font>
      <sz val="11"/>
      <color rgb="FF3F3F76"/>
      <name val="Calibri"/>
      <family val="2"/>
      <scheme val="minor"/>
    </font>
    <font>
      <b/>
      <sz val="15"/>
      <color theme="3"/>
      <name val="Calibri"/>
      <family val="2"/>
      <scheme val="minor"/>
    </font>
    <font>
      <b/>
      <sz val="11"/>
      <color theme="0"/>
      <name val="Calibri"/>
      <family val="2"/>
      <scheme val="minor"/>
    </font>
    <font>
      <b/>
      <sz val="12"/>
      <name val="Calibri"/>
      <family val="2"/>
      <scheme val="minor"/>
    </font>
    <font>
      <sz val="12"/>
      <name val="Calibri"/>
      <family val="2"/>
      <scheme val="minor"/>
    </font>
    <font>
      <sz val="12"/>
      <color rgb="FFFF0000"/>
      <name val="Calibri"/>
      <family val="2"/>
      <scheme val="minor"/>
    </font>
    <font>
      <b/>
      <sz val="12"/>
      <color rgb="FFFF0000"/>
      <name val="Calibri"/>
      <family val="2"/>
      <scheme val="minor"/>
    </font>
    <font>
      <sz val="11"/>
      <name val="Calibri"/>
      <family val="2"/>
      <scheme val="minor"/>
    </font>
    <font>
      <b/>
      <sz val="22"/>
      <color theme="3"/>
      <name val="Calibri"/>
      <family val="2"/>
      <scheme val="minor"/>
    </font>
    <font>
      <b/>
      <sz val="16"/>
      <color theme="3"/>
      <name val="Calibri"/>
      <family val="2"/>
      <scheme val="minor"/>
    </font>
    <font>
      <b/>
      <sz val="11"/>
      <color rgb="FFFF0000"/>
      <name val="Calibri"/>
      <family val="2"/>
      <scheme val="minor"/>
    </font>
    <font>
      <b/>
      <sz val="11"/>
      <color rgb="FF3F3F76"/>
      <name val="Calibri"/>
      <family val="2"/>
      <scheme val="minor"/>
    </font>
    <font>
      <b/>
      <sz val="10"/>
      <color theme="0"/>
      <name val="Arial"/>
      <family val="2"/>
    </font>
  </fonts>
  <fills count="7">
    <fill>
      <patternFill patternType="none"/>
    </fill>
    <fill>
      <patternFill patternType="gray125"/>
    </fill>
    <fill>
      <patternFill patternType="solid">
        <fgColor rgb="FFFFCC99"/>
      </patternFill>
    </fill>
    <fill>
      <patternFill patternType="solid">
        <fgColor rgb="FFFFFFCC"/>
      </patternFill>
    </fill>
    <fill>
      <patternFill patternType="solid">
        <fgColor theme="6" tint="0.79998168889431442"/>
        <bgColor theme="6" tint="0.79998168889431442"/>
      </patternFill>
    </fill>
    <fill>
      <patternFill patternType="solid">
        <fgColor theme="6" tint="0.59999389629810485"/>
        <bgColor theme="6" tint="0.59999389629810485"/>
      </patternFill>
    </fill>
    <fill>
      <patternFill patternType="solid">
        <fgColor theme="6"/>
        <bgColor theme="6"/>
      </patternFill>
    </fill>
  </fills>
  <borders count="32">
    <border>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style="thin">
        <color theme="0"/>
      </left>
      <right/>
      <top style="thin">
        <color theme="0"/>
      </top>
      <bottom/>
      <diagonal/>
    </border>
    <border>
      <left/>
      <right/>
      <top style="thick">
        <color theme="0"/>
      </top>
      <bottom/>
      <diagonal/>
    </border>
    <border>
      <left style="thin">
        <color theme="0"/>
      </left>
      <right/>
      <top style="thick">
        <color theme="0"/>
      </top>
      <bottom/>
      <diagonal/>
    </border>
    <border>
      <left/>
      <right/>
      <top style="thin">
        <color theme="0"/>
      </top>
      <bottom/>
      <diagonal/>
    </border>
    <border>
      <left style="thin">
        <color theme="0"/>
      </left>
      <right/>
      <top/>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style="thick">
        <color theme="4"/>
      </left>
      <right/>
      <top/>
      <bottom/>
      <diagonal/>
    </border>
    <border>
      <left/>
      <right style="thick">
        <color theme="4"/>
      </right>
      <top/>
      <bottom/>
      <diagonal/>
    </border>
    <border>
      <left style="thick">
        <color theme="4"/>
      </left>
      <right/>
      <top/>
      <bottom style="thick">
        <color theme="4"/>
      </bottom>
      <diagonal/>
    </border>
    <border>
      <left/>
      <right style="thick">
        <color theme="4"/>
      </right>
      <top/>
      <bottom style="thick">
        <color theme="4"/>
      </bottom>
      <diagonal/>
    </border>
    <border>
      <left style="thick">
        <color theme="4"/>
      </left>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
      <left/>
      <right style="medium">
        <color theme="0"/>
      </right>
      <top style="medium">
        <color indexed="64"/>
      </top>
      <bottom style="medium">
        <color indexed="64"/>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s>
  <cellStyleXfs count="4">
    <xf numFmtId="0" fontId="0" fillId="0" borderId="0"/>
    <xf numFmtId="0" fontId="3" fillId="2" borderId="7" applyNumberFormat="0" applyAlignment="0" applyProtection="0"/>
    <xf numFmtId="0" fontId="1" fillId="3" borderId="8" applyNumberFormat="0" applyFont="0" applyAlignment="0" applyProtection="0"/>
    <xf numFmtId="0" fontId="4" fillId="0" borderId="9" applyNumberFormat="0" applyFill="0" applyAlignment="0" applyProtection="0"/>
  </cellStyleXfs>
  <cellXfs count="94">
    <xf numFmtId="0" fontId="0" fillId="0" borderId="0" xfId="0"/>
    <xf numFmtId="0" fontId="6" fillId="0" borderId="0" xfId="0" applyFont="1"/>
    <xf numFmtId="0" fontId="7" fillId="0" borderId="0" xfId="0" applyFont="1"/>
    <xf numFmtId="0" fontId="8" fillId="0" borderId="0" xfId="0" applyFont="1" applyBorder="1" applyAlignment="1">
      <alignment horizontal="left"/>
    </xf>
    <xf numFmtId="0" fontId="6" fillId="0" borderId="0" xfId="0" applyFont="1" applyFill="1" applyBorder="1" applyAlignment="1">
      <alignment horizontal="left"/>
    </xf>
    <xf numFmtId="0" fontId="7" fillId="0" borderId="0" xfId="0" applyFont="1" applyBorder="1"/>
    <xf numFmtId="0" fontId="0" fillId="0" borderId="0" xfId="0" applyBorder="1"/>
    <xf numFmtId="0" fontId="7" fillId="0" borderId="0" xfId="0" applyFont="1" applyBorder="1" applyAlignment="1">
      <alignment horizontal="right"/>
    </xf>
    <xf numFmtId="0" fontId="6" fillId="0" borderId="0" xfId="0" applyFont="1" applyBorder="1" applyAlignment="1">
      <alignment horizontal="right"/>
    </xf>
    <xf numFmtId="0" fontId="6" fillId="0" borderId="0" xfId="0" applyFont="1" applyBorder="1"/>
    <xf numFmtId="0" fontId="7" fillId="0" borderId="0" xfId="0" applyFont="1" applyAlignment="1">
      <alignment horizontal="right" vertical="center"/>
    </xf>
    <xf numFmtId="0" fontId="6" fillId="0" borderId="0" xfId="0" applyFont="1" applyAlignment="1">
      <alignment horizontal="left"/>
    </xf>
    <xf numFmtId="0" fontId="6" fillId="0" borderId="0" xfId="0" applyFont="1" applyAlignment="1">
      <alignment horizontal="left"/>
    </xf>
    <xf numFmtId="0" fontId="9" fillId="0" borderId="0" xfId="0" applyFont="1" applyAlignment="1">
      <alignment horizontal="left"/>
    </xf>
    <xf numFmtId="0" fontId="0" fillId="4" borderId="10" xfId="0" applyFont="1" applyFill="1" applyBorder="1"/>
    <xf numFmtId="0" fontId="0" fillId="5" borderId="11" xfId="0" applyFont="1" applyFill="1" applyBorder="1"/>
    <xf numFmtId="0" fontId="0" fillId="5" borderId="12" xfId="0" applyFont="1" applyFill="1" applyBorder="1"/>
    <xf numFmtId="0" fontId="0" fillId="4" borderId="13" xfId="0" applyFont="1" applyFill="1" applyBorder="1"/>
    <xf numFmtId="0" fontId="0" fillId="5" borderId="13" xfId="0" applyFont="1" applyFill="1" applyBorder="1"/>
    <xf numFmtId="0" fontId="0" fillId="5" borderId="10" xfId="0" applyFont="1" applyFill="1" applyBorder="1"/>
    <xf numFmtId="0" fontId="2" fillId="0" borderId="0" xfId="0" applyFont="1"/>
    <xf numFmtId="0" fontId="9" fillId="0" borderId="0" xfId="0" applyFont="1" applyAlignment="1"/>
    <xf numFmtId="0" fontId="5" fillId="6" borderId="14" xfId="0" applyFont="1" applyFill="1" applyBorder="1" applyAlignment="1">
      <alignment horizontal="center" vertical="center"/>
    </xf>
    <xf numFmtId="0" fontId="0" fillId="5" borderId="12" xfId="0" applyFont="1" applyFill="1" applyBorder="1" applyProtection="1">
      <protection locked="0"/>
    </xf>
    <xf numFmtId="0" fontId="0" fillId="4" borderId="10" xfId="0" applyFont="1" applyFill="1" applyBorder="1" applyProtection="1">
      <protection locked="0"/>
    </xf>
    <xf numFmtId="0" fontId="0" fillId="5" borderId="10" xfId="0" applyFont="1" applyFill="1" applyBorder="1" applyProtection="1">
      <protection locked="0"/>
    </xf>
    <xf numFmtId="0" fontId="0" fillId="0" borderId="0" xfId="0" applyProtection="1"/>
    <xf numFmtId="0" fontId="7" fillId="0" borderId="0" xfId="0" applyFont="1" applyProtection="1"/>
    <xf numFmtId="0" fontId="6" fillId="0" borderId="0" xfId="0" applyFont="1" applyProtection="1"/>
    <xf numFmtId="0" fontId="9" fillId="0" borderId="0" xfId="0" applyFont="1" applyAlignment="1" applyProtection="1"/>
    <xf numFmtId="0" fontId="9" fillId="0" borderId="0" xfId="0" applyFont="1" applyAlignment="1" applyProtection="1">
      <alignment horizontal="left"/>
    </xf>
    <xf numFmtId="0" fontId="8" fillId="0" borderId="0" xfId="0" applyFont="1" applyBorder="1" applyAlignment="1" applyProtection="1">
      <alignment horizontal="center" vertical="center"/>
    </xf>
    <xf numFmtId="0" fontId="8" fillId="0" borderId="0" xfId="0" applyFont="1" applyBorder="1" applyAlignment="1" applyProtection="1">
      <alignment horizontal="left"/>
    </xf>
    <xf numFmtId="0" fontId="6" fillId="0" borderId="0" xfId="0" applyFont="1" applyFill="1" applyBorder="1" applyAlignment="1" applyProtection="1">
      <alignment horizontal="left"/>
    </xf>
    <xf numFmtId="0" fontId="7" fillId="0" borderId="0" xfId="0" applyFont="1" applyBorder="1" applyProtection="1"/>
    <xf numFmtId="0" fontId="0" fillId="0" borderId="0" xfId="0" applyBorder="1" applyProtection="1"/>
    <xf numFmtId="0" fontId="7" fillId="0" borderId="0" xfId="0" applyFont="1" applyBorder="1" applyAlignment="1" applyProtection="1">
      <alignment horizontal="right"/>
    </xf>
    <xf numFmtId="0" fontId="0" fillId="5" borderId="12" xfId="0" applyFont="1" applyFill="1" applyBorder="1" applyProtection="1"/>
    <xf numFmtId="0" fontId="0" fillId="4" borderId="10" xfId="0" applyFont="1" applyFill="1" applyBorder="1" applyProtection="1"/>
    <xf numFmtId="0" fontId="0" fillId="5" borderId="10" xfId="0" applyFont="1" applyFill="1" applyBorder="1" applyProtection="1"/>
    <xf numFmtId="0" fontId="6" fillId="0" borderId="0" xfId="0" applyFont="1" applyBorder="1" applyAlignment="1" applyProtection="1">
      <alignment horizontal="right"/>
    </xf>
    <xf numFmtId="0" fontId="6" fillId="0" borderId="0" xfId="0" applyFont="1" applyBorder="1" applyProtection="1"/>
    <xf numFmtId="0" fontId="0" fillId="5" borderId="11" xfId="0" applyFont="1" applyFill="1" applyBorder="1" applyProtection="1"/>
    <xf numFmtId="0" fontId="0" fillId="4" borderId="13" xfId="0" applyFont="1" applyFill="1" applyBorder="1" applyProtection="1"/>
    <xf numFmtId="0" fontId="0" fillId="5" borderId="13" xfId="0" applyFont="1" applyFill="1" applyBorder="1" applyProtection="1"/>
    <xf numFmtId="0" fontId="0" fillId="5" borderId="11" xfId="0" applyFont="1" applyFill="1" applyBorder="1" applyAlignment="1" applyProtection="1">
      <alignment horizontal="left" vertical="center" wrapText="1"/>
    </xf>
    <xf numFmtId="0" fontId="0" fillId="4" borderId="13" xfId="0" applyFont="1" applyFill="1" applyBorder="1" applyAlignment="1" applyProtection="1">
      <alignment horizontal="left" vertical="center" wrapText="1"/>
    </xf>
    <xf numFmtId="0" fontId="10" fillId="0" borderId="0" xfId="0" applyFont="1"/>
    <xf numFmtId="0" fontId="9" fillId="0" borderId="0" xfId="0" applyFont="1" applyBorder="1" applyAlignment="1">
      <alignment horizontal="left"/>
    </xf>
    <xf numFmtId="0" fontId="0" fillId="5" borderId="11" xfId="0" applyFill="1" applyBorder="1" applyAlignment="1">
      <alignment horizontal="left" vertical="center" wrapText="1"/>
    </xf>
    <xf numFmtId="0" fontId="0" fillId="4" borderId="13" xfId="0" applyFill="1" applyBorder="1" applyAlignment="1">
      <alignment horizontal="left" vertical="center" wrapText="1"/>
    </xf>
    <xf numFmtId="0" fontId="6" fillId="0" borderId="0" xfId="0" applyFont="1" applyAlignment="1" applyProtection="1">
      <alignment horizontal="left"/>
    </xf>
    <xf numFmtId="0" fontId="11" fillId="0" borderId="15" xfId="3" applyFont="1" applyBorder="1" applyAlignment="1" applyProtection="1">
      <alignment horizontal="center" vertical="center" wrapText="1"/>
    </xf>
    <xf numFmtId="0" fontId="11" fillId="0" borderId="16" xfId="3" applyFont="1" applyBorder="1" applyAlignment="1" applyProtection="1">
      <alignment horizontal="center" vertical="center" wrapText="1"/>
    </xf>
    <xf numFmtId="0" fontId="11" fillId="0" borderId="17" xfId="3" applyFont="1" applyBorder="1" applyAlignment="1" applyProtection="1">
      <alignment horizontal="center" vertical="center" wrapText="1"/>
    </xf>
    <xf numFmtId="0" fontId="11" fillId="0" borderId="18" xfId="3" applyFont="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11" fillId="0" borderId="19" xfId="3" applyFont="1" applyBorder="1" applyAlignment="1" applyProtection="1">
      <alignment horizontal="center" vertical="center" wrapText="1"/>
    </xf>
    <xf numFmtId="0" fontId="11" fillId="0" borderId="20" xfId="3" applyFont="1" applyBorder="1" applyAlignment="1" applyProtection="1">
      <alignment horizontal="center" vertical="center" wrapText="1"/>
    </xf>
    <xf numFmtId="0" fontId="11" fillId="0" borderId="9" xfId="3" applyFont="1" applyBorder="1" applyAlignment="1" applyProtection="1">
      <alignment horizontal="center" vertical="center" wrapText="1"/>
    </xf>
    <xf numFmtId="0" fontId="11" fillId="0" borderId="21" xfId="3" applyFont="1" applyBorder="1" applyAlignment="1" applyProtection="1">
      <alignment horizontal="center" vertical="center" wrapText="1"/>
    </xf>
    <xf numFmtId="0" fontId="3" fillId="2" borderId="7" xfId="1" applyAlignment="1">
      <alignment horizontal="center" vertical="center" wrapText="1"/>
    </xf>
    <xf numFmtId="0" fontId="15" fillId="6" borderId="14" xfId="0" applyFont="1" applyFill="1" applyBorder="1" applyAlignment="1">
      <alignment horizontal="center" vertical="center"/>
    </xf>
    <xf numFmtId="0" fontId="15" fillId="6" borderId="0" xfId="0" applyFont="1" applyFill="1" applyBorder="1" applyAlignment="1">
      <alignment horizontal="center" vertical="center"/>
    </xf>
    <xf numFmtId="0" fontId="6" fillId="0" borderId="0" xfId="0" applyFont="1" applyAlignment="1">
      <alignment horizontal="left"/>
    </xf>
    <xf numFmtId="0" fontId="12" fillId="0" borderId="22" xfId="3" applyFont="1" applyBorder="1" applyAlignment="1">
      <alignment horizontal="center" vertical="center"/>
    </xf>
    <xf numFmtId="0" fontId="12" fillId="0" borderId="23" xfId="3" applyFont="1" applyBorder="1" applyAlignment="1">
      <alignment horizontal="center" vertical="center"/>
    </xf>
    <xf numFmtId="0" fontId="12" fillId="0" borderId="24" xfId="3" applyFont="1" applyBorder="1" applyAlignment="1">
      <alignment horizontal="center" vertical="center"/>
    </xf>
    <xf numFmtId="0" fontId="13" fillId="3" borderId="8" xfId="2" applyFont="1" applyAlignment="1">
      <alignment horizontal="center" vertical="center"/>
    </xf>
    <xf numFmtId="0" fontId="14" fillId="2" borderId="1" xfId="1" applyFont="1" applyBorder="1" applyAlignment="1" applyProtection="1">
      <alignment horizontal="center"/>
      <protection locked="0"/>
    </xf>
    <xf numFmtId="0" fontId="14" fillId="2" borderId="2" xfId="1" applyFont="1" applyBorder="1" applyAlignment="1" applyProtection="1">
      <alignment horizontal="center"/>
      <protection locked="0"/>
    </xf>
    <xf numFmtId="0" fontId="14" fillId="2" borderId="3" xfId="1" applyFont="1" applyBorder="1" applyAlignment="1" applyProtection="1">
      <alignment horizontal="center"/>
      <protection locked="0"/>
    </xf>
    <xf numFmtId="0" fontId="9" fillId="0" borderId="4" xfId="0" applyFont="1" applyBorder="1" applyAlignment="1" applyProtection="1">
      <alignment horizontal="left"/>
      <protection locked="0"/>
    </xf>
    <xf numFmtId="0" fontId="9" fillId="0" borderId="5" xfId="0" applyFont="1" applyBorder="1" applyAlignment="1" applyProtection="1">
      <alignment horizontal="left"/>
      <protection locked="0"/>
    </xf>
    <xf numFmtId="0" fontId="9" fillId="0" borderId="6" xfId="0" applyFont="1" applyBorder="1" applyAlignment="1">
      <alignment horizontal="right"/>
    </xf>
    <xf numFmtId="0" fontId="9" fillId="0" borderId="25" xfId="0" applyFont="1" applyBorder="1" applyAlignment="1">
      <alignment horizontal="right"/>
    </xf>
    <xf numFmtId="0" fontId="3" fillId="2" borderId="26" xfId="1" applyBorder="1" applyAlignment="1">
      <alignment horizontal="center"/>
    </xf>
    <xf numFmtId="0" fontId="3" fillId="2" borderId="27" xfId="1" applyBorder="1" applyAlignment="1">
      <alignment horizontal="center"/>
    </xf>
    <xf numFmtId="0" fontId="3" fillId="2" borderId="28" xfId="1" applyBorder="1" applyAlignment="1">
      <alignment horizontal="center"/>
    </xf>
    <xf numFmtId="0" fontId="9" fillId="0" borderId="4" xfId="0" applyFont="1" applyBorder="1" applyAlignment="1">
      <alignment horizontal="left"/>
    </xf>
    <xf numFmtId="0" fontId="9" fillId="0" borderId="5" xfId="0" applyFont="1" applyBorder="1" applyAlignment="1">
      <alignment horizontal="left"/>
    </xf>
    <xf numFmtId="0" fontId="3" fillId="2" borderId="29" xfId="1" applyBorder="1" applyAlignment="1" applyProtection="1">
      <alignment horizontal="center"/>
    </xf>
    <xf numFmtId="0" fontId="3" fillId="2" borderId="30" xfId="1" applyBorder="1" applyAlignment="1" applyProtection="1">
      <alignment horizontal="center"/>
    </xf>
    <xf numFmtId="0" fontId="3" fillId="2" borderId="31" xfId="1" applyBorder="1" applyAlignment="1" applyProtection="1">
      <alignment horizontal="center"/>
    </xf>
    <xf numFmtId="0" fontId="13" fillId="3" borderId="8" xfId="2" applyFont="1" applyAlignment="1" applyProtection="1">
      <alignment horizontal="center" vertical="center"/>
    </xf>
    <xf numFmtId="0" fontId="15" fillId="6" borderId="14" xfId="0" applyFont="1" applyFill="1" applyBorder="1" applyAlignment="1" applyProtection="1">
      <alignment horizontal="center" vertical="center"/>
    </xf>
    <xf numFmtId="0" fontId="15" fillId="6" borderId="0" xfId="0" applyFont="1" applyFill="1" applyBorder="1" applyAlignment="1" applyProtection="1">
      <alignment horizontal="center" vertical="center"/>
    </xf>
    <xf numFmtId="0" fontId="6" fillId="0" borderId="0" xfId="0" applyFont="1" applyAlignment="1" applyProtection="1">
      <alignment horizontal="left"/>
    </xf>
    <xf numFmtId="0" fontId="12" fillId="0" borderId="22" xfId="3" applyFont="1" applyBorder="1" applyAlignment="1" applyProtection="1">
      <alignment horizontal="center" vertical="center"/>
    </xf>
    <xf numFmtId="0" fontId="12" fillId="0" borderId="23" xfId="3" applyFont="1" applyBorder="1" applyAlignment="1" applyProtection="1">
      <alignment horizontal="center" vertical="center"/>
    </xf>
    <xf numFmtId="0" fontId="12" fillId="0" borderId="24" xfId="3" applyFont="1" applyBorder="1" applyAlignment="1" applyProtection="1">
      <alignment horizontal="center" vertical="center"/>
    </xf>
    <xf numFmtId="0" fontId="9" fillId="0" borderId="1" xfId="0" applyFont="1" applyBorder="1" applyAlignment="1" applyProtection="1">
      <alignment horizontal="center"/>
    </xf>
    <xf numFmtId="0" fontId="9" fillId="0" borderId="2" xfId="0" applyFont="1" applyBorder="1" applyAlignment="1" applyProtection="1">
      <alignment horizontal="center"/>
    </xf>
    <xf numFmtId="0" fontId="9" fillId="0" borderId="3" xfId="0" applyFont="1" applyBorder="1" applyAlignment="1" applyProtection="1">
      <alignment horizontal="center"/>
    </xf>
  </cellXfs>
  <cellStyles count="4">
    <cellStyle name="Eingabe" xfId="1" builtinId="20"/>
    <cellStyle name="Notiz" xfId="2" builtinId="10"/>
    <cellStyle name="Standard" xfId="0" builtinId="0"/>
    <cellStyle name="Überschrift 1" xfId="3" builtinId="16"/>
  </cellStyles>
  <dxfs count="5">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chartsheet" Target="chart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calcChain" Target="calcChain.xml"/><Relationship Id="rId5" Type="http://schemas.openxmlformats.org/officeDocument/2006/relationships/chartsheet" Target="chartsheets/sheet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4"/>
    </mc:Choice>
    <mc:Fallback>
      <c:style val="4"/>
    </mc:Fallback>
  </mc:AlternateContent>
  <c:protection>
    <c:chartObject val="0"/>
    <c:data val="0"/>
    <c:formatting val="0"/>
    <c:selection val="0"/>
    <c:userInterface val="0"/>
  </c:protection>
  <c:chart>
    <c:title>
      <c:tx>
        <c:rich>
          <a:bodyPr/>
          <a:lstStyle/>
          <a:p>
            <a:pPr>
              <a:defRPr sz="1920" b="1" i="0" u="none" strike="noStrike" baseline="0">
                <a:solidFill>
                  <a:srgbClr val="333333"/>
                </a:solidFill>
                <a:latin typeface="Calibri"/>
                <a:ea typeface="Calibri"/>
                <a:cs typeface="Calibri"/>
              </a:defRPr>
            </a:pPr>
            <a:r>
              <a:rPr lang="de-DE"/>
              <a:t>Gesamtfallzahlen Altersstruktur</a:t>
            </a:r>
          </a:p>
        </c:rich>
      </c:tx>
      <c:layout>
        <c:manualLayout>
          <c:xMode val="edge"/>
          <c:yMode val="edge"/>
          <c:x val="0.35351123074815244"/>
          <c:y val="2.535058711955776E-2"/>
        </c:manualLayout>
      </c:layout>
      <c:overlay val="0"/>
    </c:title>
    <c:autoTitleDeleted val="0"/>
    <c:plotArea>
      <c:layout/>
      <c:barChart>
        <c:barDir val="col"/>
        <c:grouping val="clustered"/>
        <c:varyColors val="0"/>
        <c:ser>
          <c:idx val="0"/>
          <c:order val="0"/>
          <c:tx>
            <c:strRef>
              <c:f>Gesamt!$M$16</c:f>
              <c:strCache>
                <c:ptCount val="1"/>
                <c:pt idx="0">
                  <c:v>0-13</c:v>
                </c:pt>
              </c:strCache>
            </c:strRef>
          </c:tx>
          <c:spPr>
            <a:solidFill>
              <a:schemeClr val="accent2">
                <a:shade val="47000"/>
              </a:schemeClr>
            </a:solidFill>
            <a:ln>
              <a:noFill/>
            </a:ln>
            <a:effectLst/>
          </c:spPr>
          <c:invertIfNegative val="0"/>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Gesamt!$N$15:$P$15</c:f>
              <c:strCache>
                <c:ptCount val="3"/>
                <c:pt idx="0">
                  <c:v>weiblich</c:v>
                </c:pt>
                <c:pt idx="1">
                  <c:v>männlich</c:v>
                </c:pt>
                <c:pt idx="2">
                  <c:v>keine Angabe</c:v>
                </c:pt>
              </c:strCache>
            </c:strRef>
          </c:cat>
          <c:val>
            <c:numRef>
              <c:f>Gesamt!$N$16:$P$16</c:f>
              <c:numCache>
                <c:formatCode>General</c:formatCode>
                <c:ptCount val="3"/>
                <c:pt idx="0">
                  <c:v>0</c:v>
                </c:pt>
                <c:pt idx="1">
                  <c:v>0</c:v>
                </c:pt>
                <c:pt idx="2">
                  <c:v>0</c:v>
                </c:pt>
              </c:numCache>
            </c:numRef>
          </c:val>
          <c:extLst>
            <c:ext xmlns:c16="http://schemas.microsoft.com/office/drawing/2014/chart" uri="{C3380CC4-5D6E-409C-BE32-E72D297353CC}">
              <c16:uniqueId val="{00000000-393D-4ABB-BB08-D96564FC5298}"/>
            </c:ext>
          </c:extLst>
        </c:ser>
        <c:ser>
          <c:idx val="1"/>
          <c:order val="1"/>
          <c:tx>
            <c:strRef>
              <c:f>Gesamt!$M$17</c:f>
              <c:strCache>
                <c:ptCount val="1"/>
                <c:pt idx="0">
                  <c:v>14-17</c:v>
                </c:pt>
              </c:strCache>
            </c:strRef>
          </c:tx>
          <c:spPr>
            <a:solidFill>
              <a:schemeClr val="accent2">
                <a:shade val="65000"/>
              </a:schemeClr>
            </a:solidFill>
            <a:ln>
              <a:noFill/>
            </a:ln>
            <a:effectLst/>
          </c:spPr>
          <c:invertIfNegative val="0"/>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Gesamt!$N$15:$P$15</c:f>
              <c:strCache>
                <c:ptCount val="3"/>
                <c:pt idx="0">
                  <c:v>weiblich</c:v>
                </c:pt>
                <c:pt idx="1">
                  <c:v>männlich</c:v>
                </c:pt>
                <c:pt idx="2">
                  <c:v>keine Angabe</c:v>
                </c:pt>
              </c:strCache>
            </c:strRef>
          </c:cat>
          <c:val>
            <c:numRef>
              <c:f>Gesamt!$N$17:$P$17</c:f>
              <c:numCache>
                <c:formatCode>General</c:formatCode>
                <c:ptCount val="3"/>
                <c:pt idx="0">
                  <c:v>0</c:v>
                </c:pt>
                <c:pt idx="1">
                  <c:v>0</c:v>
                </c:pt>
                <c:pt idx="2">
                  <c:v>0</c:v>
                </c:pt>
              </c:numCache>
            </c:numRef>
          </c:val>
          <c:extLst>
            <c:ext xmlns:c16="http://schemas.microsoft.com/office/drawing/2014/chart" uri="{C3380CC4-5D6E-409C-BE32-E72D297353CC}">
              <c16:uniqueId val="{00000001-393D-4ABB-BB08-D96564FC5298}"/>
            </c:ext>
          </c:extLst>
        </c:ser>
        <c:ser>
          <c:idx val="2"/>
          <c:order val="2"/>
          <c:tx>
            <c:strRef>
              <c:f>Gesamt!$M$18</c:f>
              <c:strCache>
                <c:ptCount val="1"/>
                <c:pt idx="0">
                  <c:v>18-26</c:v>
                </c:pt>
              </c:strCache>
            </c:strRef>
          </c:tx>
          <c:spPr>
            <a:solidFill>
              <a:schemeClr val="accent2">
                <a:shade val="82000"/>
              </a:schemeClr>
            </a:solidFill>
            <a:ln>
              <a:noFill/>
            </a:ln>
            <a:effectLst/>
          </c:spPr>
          <c:invertIfNegative val="0"/>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Gesamt!$N$15:$P$15</c:f>
              <c:strCache>
                <c:ptCount val="3"/>
                <c:pt idx="0">
                  <c:v>weiblich</c:v>
                </c:pt>
                <c:pt idx="1">
                  <c:v>männlich</c:v>
                </c:pt>
                <c:pt idx="2">
                  <c:v>keine Angabe</c:v>
                </c:pt>
              </c:strCache>
            </c:strRef>
          </c:cat>
          <c:val>
            <c:numRef>
              <c:f>Gesamt!$N$18:$P$18</c:f>
              <c:numCache>
                <c:formatCode>General</c:formatCode>
                <c:ptCount val="3"/>
                <c:pt idx="0">
                  <c:v>0</c:v>
                </c:pt>
                <c:pt idx="1">
                  <c:v>0</c:v>
                </c:pt>
                <c:pt idx="2">
                  <c:v>0</c:v>
                </c:pt>
              </c:numCache>
            </c:numRef>
          </c:val>
          <c:extLst>
            <c:ext xmlns:c16="http://schemas.microsoft.com/office/drawing/2014/chart" uri="{C3380CC4-5D6E-409C-BE32-E72D297353CC}">
              <c16:uniqueId val="{00000002-393D-4ABB-BB08-D96564FC5298}"/>
            </c:ext>
          </c:extLst>
        </c:ser>
        <c:ser>
          <c:idx val="3"/>
          <c:order val="3"/>
          <c:tx>
            <c:strRef>
              <c:f>Gesamt!$M$19</c:f>
              <c:strCache>
                <c:ptCount val="1"/>
                <c:pt idx="0">
                  <c:v>27-39</c:v>
                </c:pt>
              </c:strCache>
            </c:strRef>
          </c:tx>
          <c:spPr>
            <a:solidFill>
              <a:srgbClr val="C0504D"/>
            </a:solidFill>
            <a:ln w="25400">
              <a:noFill/>
            </a:ln>
          </c:spPr>
          <c:invertIfNegative val="0"/>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Gesamt!$N$15:$P$15</c:f>
              <c:strCache>
                <c:ptCount val="3"/>
                <c:pt idx="0">
                  <c:v>weiblich</c:v>
                </c:pt>
                <c:pt idx="1">
                  <c:v>männlich</c:v>
                </c:pt>
                <c:pt idx="2">
                  <c:v>keine Angabe</c:v>
                </c:pt>
              </c:strCache>
            </c:strRef>
          </c:cat>
          <c:val>
            <c:numRef>
              <c:f>Gesamt!$N$19:$P$19</c:f>
              <c:numCache>
                <c:formatCode>General</c:formatCode>
                <c:ptCount val="3"/>
                <c:pt idx="0">
                  <c:v>0</c:v>
                </c:pt>
                <c:pt idx="1">
                  <c:v>0</c:v>
                </c:pt>
                <c:pt idx="2">
                  <c:v>0</c:v>
                </c:pt>
              </c:numCache>
            </c:numRef>
          </c:val>
          <c:extLst>
            <c:ext xmlns:c16="http://schemas.microsoft.com/office/drawing/2014/chart" uri="{C3380CC4-5D6E-409C-BE32-E72D297353CC}">
              <c16:uniqueId val="{00000003-393D-4ABB-BB08-D96564FC5298}"/>
            </c:ext>
          </c:extLst>
        </c:ser>
        <c:ser>
          <c:idx val="4"/>
          <c:order val="4"/>
          <c:tx>
            <c:strRef>
              <c:f>Gesamt!$M$20</c:f>
              <c:strCache>
                <c:ptCount val="1"/>
                <c:pt idx="0">
                  <c:v>40-59</c:v>
                </c:pt>
              </c:strCache>
            </c:strRef>
          </c:tx>
          <c:spPr>
            <a:solidFill>
              <a:schemeClr val="accent2">
                <a:tint val="83000"/>
              </a:schemeClr>
            </a:solidFill>
            <a:ln>
              <a:noFill/>
            </a:ln>
            <a:effectLst/>
          </c:spPr>
          <c:invertIfNegative val="0"/>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Gesamt!$N$15:$P$15</c:f>
              <c:strCache>
                <c:ptCount val="3"/>
                <c:pt idx="0">
                  <c:v>weiblich</c:v>
                </c:pt>
                <c:pt idx="1">
                  <c:v>männlich</c:v>
                </c:pt>
                <c:pt idx="2">
                  <c:v>keine Angabe</c:v>
                </c:pt>
              </c:strCache>
            </c:strRef>
          </c:cat>
          <c:val>
            <c:numRef>
              <c:f>Gesamt!$N$20:$P$20</c:f>
              <c:numCache>
                <c:formatCode>General</c:formatCode>
                <c:ptCount val="3"/>
                <c:pt idx="0">
                  <c:v>0</c:v>
                </c:pt>
                <c:pt idx="1">
                  <c:v>0</c:v>
                </c:pt>
                <c:pt idx="2">
                  <c:v>0</c:v>
                </c:pt>
              </c:numCache>
            </c:numRef>
          </c:val>
          <c:extLst>
            <c:ext xmlns:c16="http://schemas.microsoft.com/office/drawing/2014/chart" uri="{C3380CC4-5D6E-409C-BE32-E72D297353CC}">
              <c16:uniqueId val="{00000004-393D-4ABB-BB08-D96564FC5298}"/>
            </c:ext>
          </c:extLst>
        </c:ser>
        <c:ser>
          <c:idx val="5"/>
          <c:order val="5"/>
          <c:tx>
            <c:strRef>
              <c:f>Gesamt!$M$21</c:f>
              <c:strCache>
                <c:ptCount val="1"/>
                <c:pt idx="0">
                  <c:v>60-65</c:v>
                </c:pt>
              </c:strCache>
            </c:strRef>
          </c:tx>
          <c:spPr>
            <a:solidFill>
              <a:schemeClr val="accent2">
                <a:tint val="65000"/>
              </a:schemeClr>
            </a:solidFill>
            <a:ln>
              <a:noFill/>
            </a:ln>
            <a:effectLst/>
          </c:spPr>
          <c:invertIfNegative val="0"/>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Gesamt!$N$15:$P$15</c:f>
              <c:strCache>
                <c:ptCount val="3"/>
                <c:pt idx="0">
                  <c:v>weiblich</c:v>
                </c:pt>
                <c:pt idx="1">
                  <c:v>männlich</c:v>
                </c:pt>
                <c:pt idx="2">
                  <c:v>keine Angabe</c:v>
                </c:pt>
              </c:strCache>
            </c:strRef>
          </c:cat>
          <c:val>
            <c:numRef>
              <c:f>Gesamt!$N$21:$P$21</c:f>
              <c:numCache>
                <c:formatCode>General</c:formatCode>
                <c:ptCount val="3"/>
                <c:pt idx="0">
                  <c:v>0</c:v>
                </c:pt>
                <c:pt idx="1">
                  <c:v>0</c:v>
                </c:pt>
                <c:pt idx="2">
                  <c:v>0</c:v>
                </c:pt>
              </c:numCache>
            </c:numRef>
          </c:val>
          <c:extLst>
            <c:ext xmlns:c16="http://schemas.microsoft.com/office/drawing/2014/chart" uri="{C3380CC4-5D6E-409C-BE32-E72D297353CC}">
              <c16:uniqueId val="{00000005-393D-4ABB-BB08-D96564FC5298}"/>
            </c:ext>
          </c:extLst>
        </c:ser>
        <c:ser>
          <c:idx val="6"/>
          <c:order val="6"/>
          <c:tx>
            <c:strRef>
              <c:f>Gesamt!$M$22</c:f>
              <c:strCache>
                <c:ptCount val="1"/>
                <c:pt idx="0">
                  <c:v>ab 66</c:v>
                </c:pt>
              </c:strCache>
            </c:strRef>
          </c:tx>
          <c:spPr>
            <a:solidFill>
              <a:schemeClr val="accent2">
                <a:tint val="48000"/>
              </a:schemeClr>
            </a:solidFill>
            <a:ln>
              <a:noFill/>
            </a:ln>
            <a:effectLst/>
          </c:spPr>
          <c:invertIfNegative val="0"/>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Gesamt!$N$15:$P$15</c:f>
              <c:strCache>
                <c:ptCount val="3"/>
                <c:pt idx="0">
                  <c:v>weiblich</c:v>
                </c:pt>
                <c:pt idx="1">
                  <c:v>männlich</c:v>
                </c:pt>
                <c:pt idx="2">
                  <c:v>keine Angabe</c:v>
                </c:pt>
              </c:strCache>
            </c:strRef>
          </c:cat>
          <c:val>
            <c:numRef>
              <c:f>Gesamt!$N$22:$P$22</c:f>
              <c:numCache>
                <c:formatCode>General</c:formatCode>
                <c:ptCount val="3"/>
                <c:pt idx="0">
                  <c:v>0</c:v>
                </c:pt>
                <c:pt idx="1">
                  <c:v>0</c:v>
                </c:pt>
                <c:pt idx="2">
                  <c:v>0</c:v>
                </c:pt>
              </c:numCache>
            </c:numRef>
          </c:val>
          <c:extLst>
            <c:ext xmlns:c16="http://schemas.microsoft.com/office/drawing/2014/chart" uri="{C3380CC4-5D6E-409C-BE32-E72D297353CC}">
              <c16:uniqueId val="{00000006-393D-4ABB-BB08-D96564FC5298}"/>
            </c:ext>
          </c:extLst>
        </c:ser>
        <c:ser>
          <c:idx val="7"/>
          <c:order val="7"/>
          <c:tx>
            <c:strRef>
              <c:f>Gesamt!$M$23</c:f>
              <c:strCache>
                <c:ptCount val="1"/>
                <c:pt idx="0">
                  <c:v>k.A.</c:v>
                </c:pt>
              </c:strCache>
            </c:strRef>
          </c:tx>
          <c:invertIfNegative val="0"/>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Gesamt!$N$15:$P$15</c:f>
              <c:strCache>
                <c:ptCount val="3"/>
                <c:pt idx="0">
                  <c:v>weiblich</c:v>
                </c:pt>
                <c:pt idx="1">
                  <c:v>männlich</c:v>
                </c:pt>
                <c:pt idx="2">
                  <c:v>keine Angabe</c:v>
                </c:pt>
              </c:strCache>
            </c:strRef>
          </c:cat>
          <c:val>
            <c:numRef>
              <c:f>Gesamt!$N$23:$P$23</c:f>
              <c:numCache>
                <c:formatCode>General</c:formatCode>
                <c:ptCount val="3"/>
                <c:pt idx="0">
                  <c:v>0</c:v>
                </c:pt>
                <c:pt idx="1">
                  <c:v>0</c:v>
                </c:pt>
                <c:pt idx="2">
                  <c:v>0</c:v>
                </c:pt>
              </c:numCache>
            </c:numRef>
          </c:val>
          <c:extLst>
            <c:ext xmlns:c16="http://schemas.microsoft.com/office/drawing/2014/chart" uri="{C3380CC4-5D6E-409C-BE32-E72D297353CC}">
              <c16:uniqueId val="{00000007-393D-4ABB-BB08-D96564FC5298}"/>
            </c:ext>
          </c:extLst>
        </c:ser>
        <c:dLbls>
          <c:showLegendKey val="0"/>
          <c:showVal val="0"/>
          <c:showCatName val="0"/>
          <c:showSerName val="0"/>
          <c:showPercent val="0"/>
          <c:showBubbleSize val="0"/>
        </c:dLbls>
        <c:gapWidth val="219"/>
        <c:overlap val="-27"/>
        <c:axId val="897029168"/>
        <c:axId val="1"/>
      </c:barChart>
      <c:catAx>
        <c:axId val="897029168"/>
        <c:scaling>
          <c:orientation val="minMax"/>
        </c:scaling>
        <c:delete val="0"/>
        <c:axPos val="b"/>
        <c:title>
          <c:tx>
            <c:strRef>
              <c:f>'1. Halbjahr'!$D$6:$I$6</c:f>
              <c:strCache>
                <c:ptCount val="6"/>
                <c:pt idx="0">
                  <c:v>Einrichtung bitte auswählen</c:v>
                </c:pt>
              </c:strCache>
            </c:strRef>
          </c:tx>
          <c:layout/>
          <c:overlay val="0"/>
          <c:spPr>
            <a:noFill/>
            <a:ln w="25400">
              <a:noFill/>
            </a:ln>
          </c:spPr>
          <c:txPr>
            <a:bodyPr/>
            <a:lstStyle/>
            <a:p>
              <a:pPr>
                <a:defRPr sz="1600" b="1" i="0" u="none" strike="noStrike" baseline="0">
                  <a:solidFill>
                    <a:srgbClr val="333333"/>
                  </a:solidFill>
                  <a:latin typeface="Calibri"/>
                  <a:ea typeface="Calibri"/>
                  <a:cs typeface="Calibri"/>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100" b="1" i="0" u="none" strike="noStrike" baseline="0">
                <a:solidFill>
                  <a:srgbClr val="333333"/>
                </a:solidFill>
                <a:latin typeface="Calibri"/>
                <a:ea typeface="Calibri"/>
                <a:cs typeface="Calibri"/>
              </a:defRPr>
            </a:pPr>
            <a:endParaRPr lang="de-D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strRef>
              <c:f>'1. Halbjahr'!$F$4:$G$4</c:f>
              <c:strCache>
                <c:ptCount val="2"/>
                <c:pt idx="0">
                  <c:v>Jahreszahl bitte auswählen</c:v>
                </c:pt>
              </c:strCache>
            </c:strRef>
          </c:tx>
          <c:layout/>
          <c:overlay val="0"/>
          <c:txPr>
            <a:bodyPr/>
            <a:lstStyle/>
            <a:p>
              <a:pPr algn="ctr" rtl="0">
                <a:defRPr sz="1600" b="1" i="0" u="none" strike="noStrike" baseline="0">
                  <a:solidFill>
                    <a:srgbClr val="333333"/>
                  </a:solidFill>
                  <a:latin typeface="Calibri"/>
                  <a:ea typeface="Calibri"/>
                  <a:cs typeface="Calibri"/>
                </a:defRPr>
              </a:pPr>
              <a:endParaRPr lang="de-DE"/>
            </a:p>
          </c:txPr>
        </c:title>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de-DE"/>
          </a:p>
        </c:txPr>
        <c:crossAx val="897029168"/>
        <c:crosses val="autoZero"/>
        <c:crossBetween val="between"/>
      </c:valAx>
      <c:spPr>
        <a:noFill/>
        <a:ln w="25400">
          <a:noFill/>
        </a:ln>
      </c:spPr>
    </c:plotArea>
    <c:legend>
      <c:legendPos val="r"/>
      <c:layout>
        <c:manualLayout>
          <c:xMode val="edge"/>
          <c:yMode val="edge"/>
          <c:x val="0.94016393442622959"/>
          <c:y val="0.39390088945362128"/>
          <c:w val="5.1639344262295085E-2"/>
          <c:h val="0.29097839898348155"/>
        </c:manualLayout>
      </c:layout>
      <c:overlay val="0"/>
      <c:spPr>
        <a:noFill/>
        <a:ln w="25400">
          <a:noFill/>
        </a:ln>
      </c:spPr>
      <c:txPr>
        <a:bodyPr/>
        <a:lstStyle/>
        <a:p>
          <a:pPr>
            <a:defRPr sz="925" b="1" i="0" u="none" strike="noStrike" baseline="0">
              <a:solidFill>
                <a:srgbClr val="333333"/>
              </a:solidFill>
              <a:latin typeface="Calibri"/>
              <a:ea typeface="Calibri"/>
              <a:cs typeface="Calibri"/>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de-DE"/>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protection>
    <c:chartObject val="0"/>
    <c:data val="0"/>
    <c:formatting val="0"/>
    <c:selection val="0"/>
    <c:userInterface val="0"/>
  </c:protection>
  <c:chart>
    <c:title>
      <c:tx>
        <c:rich>
          <a:bodyPr/>
          <a:lstStyle/>
          <a:p>
            <a:pPr>
              <a:defRPr sz="1920" b="1" i="0" u="none" strike="noStrike" baseline="0">
                <a:solidFill>
                  <a:srgbClr val="333333"/>
                </a:solidFill>
                <a:latin typeface="Calibri"/>
                <a:ea typeface="Calibri"/>
                <a:cs typeface="Calibri"/>
              </a:defRPr>
            </a:pPr>
            <a:r>
              <a:rPr lang="de-DE"/>
              <a:t>Gesamtfallzahlen Wohnsitz</a:t>
            </a:r>
          </a:p>
        </c:rich>
      </c:tx>
      <c:layout/>
      <c:overlay val="0"/>
      <c:spPr>
        <a:noFill/>
        <a:ln w="25400">
          <a:noFill/>
        </a:ln>
      </c:spPr>
    </c:title>
    <c:autoTitleDeleted val="0"/>
    <c:plotArea>
      <c:layout/>
      <c:barChart>
        <c:barDir val="col"/>
        <c:grouping val="clustered"/>
        <c:varyColors val="0"/>
        <c:ser>
          <c:idx val="0"/>
          <c:order val="0"/>
          <c:tx>
            <c:strRef>
              <c:f>Gesamt!$M$30</c:f>
              <c:strCache>
                <c:ptCount val="1"/>
                <c:pt idx="0">
                  <c:v>selbe/r Stadt/Landkreis</c:v>
                </c:pt>
              </c:strCache>
            </c:strRef>
          </c:tx>
          <c:spPr>
            <a:solidFill>
              <a:schemeClr val="accent4">
                <a:shade val="53000"/>
              </a:schemeClr>
            </a:solidFill>
            <a:ln>
              <a:noFill/>
            </a:ln>
            <a:effectLst/>
          </c:spPr>
          <c:invertIfNegative val="0"/>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Gesamt!$N$29:$P$29</c:f>
              <c:strCache>
                <c:ptCount val="3"/>
                <c:pt idx="0">
                  <c:v>weiblich</c:v>
                </c:pt>
                <c:pt idx="1">
                  <c:v>männlich</c:v>
                </c:pt>
                <c:pt idx="2">
                  <c:v>keine Angabe</c:v>
                </c:pt>
              </c:strCache>
            </c:strRef>
          </c:cat>
          <c:val>
            <c:numRef>
              <c:f>Gesamt!$N$30:$P$30</c:f>
              <c:numCache>
                <c:formatCode>General</c:formatCode>
                <c:ptCount val="3"/>
                <c:pt idx="0">
                  <c:v>0</c:v>
                </c:pt>
                <c:pt idx="1">
                  <c:v>0</c:v>
                </c:pt>
                <c:pt idx="2">
                  <c:v>0</c:v>
                </c:pt>
              </c:numCache>
            </c:numRef>
          </c:val>
          <c:extLst>
            <c:ext xmlns:c16="http://schemas.microsoft.com/office/drawing/2014/chart" uri="{C3380CC4-5D6E-409C-BE32-E72D297353CC}">
              <c16:uniqueId val="{00000000-3205-4B35-AD84-5687F7F349F5}"/>
            </c:ext>
          </c:extLst>
        </c:ser>
        <c:ser>
          <c:idx val="1"/>
          <c:order val="1"/>
          <c:tx>
            <c:strRef>
              <c:f>Gesamt!$M$31</c:f>
              <c:strCache>
                <c:ptCount val="1"/>
                <c:pt idx="0">
                  <c:v>M-V</c:v>
                </c:pt>
              </c:strCache>
            </c:strRef>
          </c:tx>
          <c:spPr>
            <a:solidFill>
              <a:schemeClr val="accent4">
                <a:shade val="76000"/>
              </a:schemeClr>
            </a:solidFill>
            <a:ln>
              <a:noFill/>
            </a:ln>
            <a:effectLst/>
          </c:spPr>
          <c:invertIfNegative val="0"/>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Gesamt!$N$29:$P$29</c:f>
              <c:strCache>
                <c:ptCount val="3"/>
                <c:pt idx="0">
                  <c:v>weiblich</c:v>
                </c:pt>
                <c:pt idx="1">
                  <c:v>männlich</c:v>
                </c:pt>
                <c:pt idx="2">
                  <c:v>keine Angabe</c:v>
                </c:pt>
              </c:strCache>
            </c:strRef>
          </c:cat>
          <c:val>
            <c:numRef>
              <c:f>Gesamt!$N$31:$P$31</c:f>
              <c:numCache>
                <c:formatCode>General</c:formatCode>
                <c:ptCount val="3"/>
                <c:pt idx="0">
                  <c:v>0</c:v>
                </c:pt>
                <c:pt idx="1">
                  <c:v>0</c:v>
                </c:pt>
                <c:pt idx="2">
                  <c:v>0</c:v>
                </c:pt>
              </c:numCache>
            </c:numRef>
          </c:val>
          <c:extLst>
            <c:ext xmlns:c16="http://schemas.microsoft.com/office/drawing/2014/chart" uri="{C3380CC4-5D6E-409C-BE32-E72D297353CC}">
              <c16:uniqueId val="{00000001-3205-4B35-AD84-5687F7F349F5}"/>
            </c:ext>
          </c:extLst>
        </c:ser>
        <c:ser>
          <c:idx val="2"/>
          <c:order val="2"/>
          <c:tx>
            <c:strRef>
              <c:f>Gesamt!$M$32</c:f>
              <c:strCache>
                <c:ptCount val="1"/>
                <c:pt idx="0">
                  <c:v>Deutschland</c:v>
                </c:pt>
              </c:strCache>
            </c:strRef>
          </c:tx>
          <c:spPr>
            <a:solidFill>
              <a:srgbClr val="8064A2"/>
            </a:solidFill>
            <a:ln w="25400">
              <a:noFill/>
            </a:ln>
          </c:spPr>
          <c:invertIfNegative val="0"/>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Gesamt!$N$29:$P$29</c:f>
              <c:strCache>
                <c:ptCount val="3"/>
                <c:pt idx="0">
                  <c:v>weiblich</c:v>
                </c:pt>
                <c:pt idx="1">
                  <c:v>männlich</c:v>
                </c:pt>
                <c:pt idx="2">
                  <c:v>keine Angabe</c:v>
                </c:pt>
              </c:strCache>
            </c:strRef>
          </c:cat>
          <c:val>
            <c:numRef>
              <c:f>Gesamt!$N$32:$P$32</c:f>
              <c:numCache>
                <c:formatCode>General</c:formatCode>
                <c:ptCount val="3"/>
                <c:pt idx="0">
                  <c:v>0</c:v>
                </c:pt>
                <c:pt idx="1">
                  <c:v>0</c:v>
                </c:pt>
                <c:pt idx="2">
                  <c:v>0</c:v>
                </c:pt>
              </c:numCache>
            </c:numRef>
          </c:val>
          <c:extLst>
            <c:ext xmlns:c16="http://schemas.microsoft.com/office/drawing/2014/chart" uri="{C3380CC4-5D6E-409C-BE32-E72D297353CC}">
              <c16:uniqueId val="{00000002-3205-4B35-AD84-5687F7F349F5}"/>
            </c:ext>
          </c:extLst>
        </c:ser>
        <c:ser>
          <c:idx val="3"/>
          <c:order val="3"/>
          <c:tx>
            <c:strRef>
              <c:f>Gesamt!$M$33</c:f>
              <c:strCache>
                <c:ptCount val="1"/>
                <c:pt idx="0">
                  <c:v>Ausland</c:v>
                </c:pt>
              </c:strCache>
            </c:strRef>
          </c:tx>
          <c:spPr>
            <a:solidFill>
              <a:schemeClr val="accent4">
                <a:tint val="77000"/>
              </a:schemeClr>
            </a:solidFill>
            <a:ln>
              <a:noFill/>
            </a:ln>
            <a:effectLst/>
          </c:spPr>
          <c:invertIfNegative val="0"/>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Gesamt!$N$29:$P$29</c:f>
              <c:strCache>
                <c:ptCount val="3"/>
                <c:pt idx="0">
                  <c:v>weiblich</c:v>
                </c:pt>
                <c:pt idx="1">
                  <c:v>männlich</c:v>
                </c:pt>
                <c:pt idx="2">
                  <c:v>keine Angabe</c:v>
                </c:pt>
              </c:strCache>
            </c:strRef>
          </c:cat>
          <c:val>
            <c:numRef>
              <c:f>Gesamt!$N$33:$P$33</c:f>
              <c:numCache>
                <c:formatCode>General</c:formatCode>
                <c:ptCount val="3"/>
                <c:pt idx="0">
                  <c:v>0</c:v>
                </c:pt>
                <c:pt idx="1">
                  <c:v>0</c:v>
                </c:pt>
                <c:pt idx="2">
                  <c:v>0</c:v>
                </c:pt>
              </c:numCache>
            </c:numRef>
          </c:val>
          <c:extLst>
            <c:ext xmlns:c16="http://schemas.microsoft.com/office/drawing/2014/chart" uri="{C3380CC4-5D6E-409C-BE32-E72D297353CC}">
              <c16:uniqueId val="{00000003-3205-4B35-AD84-5687F7F349F5}"/>
            </c:ext>
          </c:extLst>
        </c:ser>
        <c:ser>
          <c:idx val="4"/>
          <c:order val="4"/>
          <c:tx>
            <c:strRef>
              <c:f>Gesamt!$M$34</c:f>
              <c:strCache>
                <c:ptCount val="1"/>
                <c:pt idx="0">
                  <c:v>keine Angabe</c:v>
                </c:pt>
              </c:strCache>
            </c:strRef>
          </c:tx>
          <c:spPr>
            <a:solidFill>
              <a:schemeClr val="accent4">
                <a:tint val="54000"/>
              </a:schemeClr>
            </a:solidFill>
            <a:ln>
              <a:noFill/>
            </a:ln>
            <a:effectLst/>
          </c:spPr>
          <c:invertIfNegative val="0"/>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Gesamt!$N$29:$P$29</c:f>
              <c:strCache>
                <c:ptCount val="3"/>
                <c:pt idx="0">
                  <c:v>weiblich</c:v>
                </c:pt>
                <c:pt idx="1">
                  <c:v>männlich</c:v>
                </c:pt>
                <c:pt idx="2">
                  <c:v>keine Angabe</c:v>
                </c:pt>
              </c:strCache>
            </c:strRef>
          </c:cat>
          <c:val>
            <c:numRef>
              <c:f>Gesamt!$N$34:$P$34</c:f>
              <c:numCache>
                <c:formatCode>General</c:formatCode>
                <c:ptCount val="3"/>
                <c:pt idx="0">
                  <c:v>0</c:v>
                </c:pt>
                <c:pt idx="1">
                  <c:v>0</c:v>
                </c:pt>
                <c:pt idx="2">
                  <c:v>0</c:v>
                </c:pt>
              </c:numCache>
            </c:numRef>
          </c:val>
          <c:extLst>
            <c:ext xmlns:c16="http://schemas.microsoft.com/office/drawing/2014/chart" uri="{C3380CC4-5D6E-409C-BE32-E72D297353CC}">
              <c16:uniqueId val="{00000004-3205-4B35-AD84-5687F7F349F5}"/>
            </c:ext>
          </c:extLst>
        </c:ser>
        <c:dLbls>
          <c:showLegendKey val="0"/>
          <c:showVal val="0"/>
          <c:showCatName val="0"/>
          <c:showSerName val="0"/>
          <c:showPercent val="0"/>
          <c:showBubbleSize val="0"/>
        </c:dLbls>
        <c:gapWidth val="219"/>
        <c:overlap val="-27"/>
        <c:axId val="897026256"/>
        <c:axId val="1"/>
      </c:barChart>
      <c:catAx>
        <c:axId val="897026256"/>
        <c:scaling>
          <c:orientation val="minMax"/>
        </c:scaling>
        <c:delete val="0"/>
        <c:axPos val="b"/>
        <c:title>
          <c:tx>
            <c:strRef>
              <c:f>'1. Halbjahr'!$D$6:$I$6</c:f>
              <c:strCache>
                <c:ptCount val="6"/>
                <c:pt idx="0">
                  <c:v>Einrichtung bitte auswählen</c:v>
                </c:pt>
              </c:strCache>
            </c:strRef>
          </c:tx>
          <c:layout/>
          <c:overlay val="0"/>
          <c:spPr>
            <a:noFill/>
            <a:ln w="25400">
              <a:noFill/>
            </a:ln>
          </c:spPr>
          <c:txPr>
            <a:bodyPr/>
            <a:lstStyle/>
            <a:p>
              <a:pPr>
                <a:defRPr sz="1600" b="1" i="0" u="none" strike="noStrike" baseline="0">
                  <a:solidFill>
                    <a:srgbClr val="333333"/>
                  </a:solidFill>
                  <a:latin typeface="Calibri"/>
                  <a:ea typeface="Calibri"/>
                  <a:cs typeface="Calibri"/>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100" b="1" i="0" u="none" strike="noStrike" baseline="0">
                <a:solidFill>
                  <a:srgbClr val="333333"/>
                </a:solidFill>
                <a:latin typeface="Calibri"/>
                <a:ea typeface="Calibri"/>
                <a:cs typeface="Calibri"/>
              </a:defRPr>
            </a:pPr>
            <a:endParaRPr lang="de-D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strRef>
              <c:f>'1. Halbjahr'!$F$4:$G$4</c:f>
              <c:strCache>
                <c:ptCount val="2"/>
                <c:pt idx="0">
                  <c:v>Jahreszahl bitte auswählen</c:v>
                </c:pt>
              </c:strCache>
            </c:strRef>
          </c:tx>
          <c:layout/>
          <c:overlay val="0"/>
          <c:txPr>
            <a:bodyPr/>
            <a:lstStyle/>
            <a:p>
              <a:pPr algn="ctr" rtl="0">
                <a:defRPr sz="1600" b="1" i="0" u="none" strike="noStrike" baseline="0">
                  <a:solidFill>
                    <a:srgbClr val="333333"/>
                  </a:solidFill>
                  <a:latin typeface="Calibri"/>
                  <a:ea typeface="Calibri"/>
                  <a:cs typeface="Calibri"/>
                </a:defRPr>
              </a:pPr>
              <a:endParaRPr lang="de-DE"/>
            </a:p>
          </c:txPr>
        </c:title>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de-DE"/>
          </a:p>
        </c:txPr>
        <c:crossAx val="897026256"/>
        <c:crosses val="autoZero"/>
        <c:crossBetween val="between"/>
      </c:valAx>
      <c:spPr>
        <a:noFill/>
        <a:ln w="25400">
          <a:noFill/>
        </a:ln>
      </c:spPr>
    </c:plotArea>
    <c:legend>
      <c:legendPos val="r"/>
      <c:layout>
        <c:manualLayout>
          <c:xMode val="edge"/>
          <c:yMode val="edge"/>
          <c:x val="0.84590163934426221"/>
          <c:y val="0.44726810673443451"/>
          <c:w val="0.14590163934426231"/>
          <c:h val="0.18170266836086402"/>
        </c:manualLayout>
      </c:layout>
      <c:overlay val="0"/>
      <c:spPr>
        <a:noFill/>
        <a:ln w="25400">
          <a:noFill/>
        </a:ln>
      </c:spPr>
      <c:txPr>
        <a:bodyPr/>
        <a:lstStyle/>
        <a:p>
          <a:pPr>
            <a:defRPr sz="925" b="1" i="0" u="none" strike="noStrike" baseline="0">
              <a:solidFill>
                <a:srgbClr val="333333"/>
              </a:solidFill>
              <a:latin typeface="Calibri"/>
              <a:ea typeface="Calibri"/>
              <a:cs typeface="Calibri"/>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600" b="1" i="0" u="none" strike="noStrike" baseline="0">
          <a:solidFill>
            <a:srgbClr val="333333"/>
          </a:solidFill>
          <a:latin typeface="Calibri"/>
          <a:ea typeface="Calibri"/>
          <a:cs typeface="Calibri"/>
        </a:defRPr>
      </a:pPr>
      <a:endParaRPr lang="de-DE"/>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7"/>
    </mc:Choice>
    <mc:Fallback>
      <c:style val="7"/>
    </mc:Fallback>
  </mc:AlternateContent>
  <c:protection>
    <c:chartObject val="0"/>
    <c:data val="0"/>
    <c:formatting val="0"/>
    <c:selection val="0"/>
    <c:userInterface val="0"/>
  </c:protection>
  <c:chart>
    <c:title>
      <c:tx>
        <c:rich>
          <a:bodyPr/>
          <a:lstStyle/>
          <a:p>
            <a:pPr>
              <a:defRPr sz="1000" b="0" i="0" u="none" strike="noStrike" baseline="0">
                <a:solidFill>
                  <a:srgbClr val="000000"/>
                </a:solidFill>
                <a:latin typeface="Calibri"/>
                <a:ea typeface="Calibri"/>
                <a:cs typeface="Calibri"/>
              </a:defRPr>
            </a:pPr>
            <a:r>
              <a:rPr lang="de-DE" sz="1920" b="1" i="0" u="none" strike="noStrike" baseline="0">
                <a:solidFill>
                  <a:srgbClr val="333333"/>
                </a:solidFill>
                <a:latin typeface="Calibri"/>
                <a:cs typeface="Calibri"/>
              </a:rPr>
              <a:t>Geseamtfallzahlen</a:t>
            </a:r>
            <a:r>
              <a:rPr lang="de-DE" sz="1600" b="1" i="0" u="none" strike="noStrike" baseline="0">
                <a:solidFill>
                  <a:srgbClr val="333333"/>
                </a:solidFill>
                <a:latin typeface="Calibri"/>
                <a:cs typeface="Calibri"/>
              </a:rPr>
              <a:t> Art der Gewalt </a:t>
            </a:r>
          </a:p>
        </c:rich>
      </c:tx>
      <c:layout/>
      <c:overlay val="0"/>
      <c:spPr>
        <a:noFill/>
        <a:ln w="25400">
          <a:noFill/>
        </a:ln>
      </c:spPr>
    </c:title>
    <c:autoTitleDeleted val="0"/>
    <c:plotArea>
      <c:layout/>
      <c:barChart>
        <c:barDir val="col"/>
        <c:grouping val="clustered"/>
        <c:varyColors val="0"/>
        <c:ser>
          <c:idx val="0"/>
          <c:order val="0"/>
          <c:tx>
            <c:strRef>
              <c:f>Gesamt!$M$41</c:f>
              <c:strCache>
                <c:ptCount val="1"/>
                <c:pt idx="0">
                  <c:v>sexualisierte Gewalt 
in der Kindheit </c:v>
                </c:pt>
              </c:strCache>
            </c:strRef>
          </c:tx>
          <c:spPr>
            <a:solidFill>
              <a:schemeClr val="accent5">
                <a:shade val="76000"/>
              </a:schemeClr>
            </a:solidFill>
            <a:ln>
              <a:noFill/>
            </a:ln>
            <a:effectLst/>
          </c:spPr>
          <c:invertIfNegative val="0"/>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Gesamt!$N$40:$P$40</c:f>
              <c:strCache>
                <c:ptCount val="3"/>
                <c:pt idx="0">
                  <c:v>weiblich</c:v>
                </c:pt>
                <c:pt idx="1">
                  <c:v>männlich</c:v>
                </c:pt>
                <c:pt idx="2">
                  <c:v>keine Angabe</c:v>
                </c:pt>
              </c:strCache>
            </c:strRef>
          </c:cat>
          <c:val>
            <c:numRef>
              <c:f>Gesamt!$N$41:$P$41</c:f>
              <c:numCache>
                <c:formatCode>General</c:formatCode>
                <c:ptCount val="3"/>
                <c:pt idx="0">
                  <c:v>0</c:v>
                </c:pt>
                <c:pt idx="1">
                  <c:v>0</c:v>
                </c:pt>
                <c:pt idx="2">
                  <c:v>0</c:v>
                </c:pt>
              </c:numCache>
            </c:numRef>
          </c:val>
          <c:extLst>
            <c:ext xmlns:c16="http://schemas.microsoft.com/office/drawing/2014/chart" uri="{C3380CC4-5D6E-409C-BE32-E72D297353CC}">
              <c16:uniqueId val="{00000000-BDCF-467B-97DB-256820A61C3E}"/>
            </c:ext>
          </c:extLst>
        </c:ser>
        <c:ser>
          <c:idx val="1"/>
          <c:order val="1"/>
          <c:tx>
            <c:strRef>
              <c:f>Gesamt!$M$42</c:f>
              <c:strCache>
                <c:ptCount val="1"/>
                <c:pt idx="0">
                  <c:v>sexualisierte Gewalt 
im Erwachsenenalter </c:v>
                </c:pt>
              </c:strCache>
            </c:strRef>
          </c:tx>
          <c:spPr>
            <a:solidFill>
              <a:schemeClr val="accent5">
                <a:tint val="77000"/>
              </a:schemeClr>
            </a:solidFill>
            <a:ln>
              <a:noFill/>
            </a:ln>
            <a:effectLst/>
          </c:spPr>
          <c:invertIfNegative val="0"/>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Gesamt!$N$40:$P$40</c:f>
              <c:strCache>
                <c:ptCount val="3"/>
                <c:pt idx="0">
                  <c:v>weiblich</c:v>
                </c:pt>
                <c:pt idx="1">
                  <c:v>männlich</c:v>
                </c:pt>
                <c:pt idx="2">
                  <c:v>keine Angabe</c:v>
                </c:pt>
              </c:strCache>
            </c:strRef>
          </c:cat>
          <c:val>
            <c:numRef>
              <c:f>Gesamt!$N$42:$P$42</c:f>
              <c:numCache>
                <c:formatCode>General</c:formatCode>
                <c:ptCount val="3"/>
                <c:pt idx="0">
                  <c:v>0</c:v>
                </c:pt>
                <c:pt idx="1">
                  <c:v>0</c:v>
                </c:pt>
                <c:pt idx="2">
                  <c:v>0</c:v>
                </c:pt>
              </c:numCache>
            </c:numRef>
          </c:val>
          <c:extLst>
            <c:ext xmlns:c16="http://schemas.microsoft.com/office/drawing/2014/chart" uri="{C3380CC4-5D6E-409C-BE32-E72D297353CC}">
              <c16:uniqueId val="{00000001-BDCF-467B-97DB-256820A61C3E}"/>
            </c:ext>
          </c:extLst>
        </c:ser>
        <c:dLbls>
          <c:showLegendKey val="0"/>
          <c:showVal val="0"/>
          <c:showCatName val="0"/>
          <c:showSerName val="0"/>
          <c:showPercent val="0"/>
          <c:showBubbleSize val="0"/>
        </c:dLbls>
        <c:gapWidth val="219"/>
        <c:overlap val="-27"/>
        <c:axId val="897027504"/>
        <c:axId val="1"/>
      </c:barChart>
      <c:catAx>
        <c:axId val="897027504"/>
        <c:scaling>
          <c:orientation val="minMax"/>
        </c:scaling>
        <c:delete val="0"/>
        <c:axPos val="b"/>
        <c:title>
          <c:tx>
            <c:strRef>
              <c:f>'1. Halbjahr'!$D$6:$I$6</c:f>
              <c:strCache>
                <c:ptCount val="6"/>
                <c:pt idx="0">
                  <c:v>Einrichtung bitte auswählen</c:v>
                </c:pt>
              </c:strCache>
            </c:strRef>
          </c:tx>
          <c:layout/>
          <c:overlay val="0"/>
          <c:spPr>
            <a:noFill/>
            <a:ln w="25400">
              <a:noFill/>
            </a:ln>
          </c:spPr>
          <c:txPr>
            <a:bodyPr/>
            <a:lstStyle/>
            <a:p>
              <a:pPr>
                <a:defRPr sz="1600" b="1" i="0" u="none" strike="noStrike" baseline="0">
                  <a:solidFill>
                    <a:srgbClr val="333333"/>
                  </a:solidFill>
                  <a:latin typeface="Calibri"/>
                  <a:ea typeface="Calibri"/>
                  <a:cs typeface="Calibri"/>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100" b="1" i="0" u="none" strike="noStrike" baseline="0">
                <a:solidFill>
                  <a:srgbClr val="333333"/>
                </a:solidFill>
                <a:latin typeface="Calibri"/>
                <a:ea typeface="Calibri"/>
                <a:cs typeface="Calibri"/>
              </a:defRPr>
            </a:pPr>
            <a:endParaRPr lang="de-D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strRef>
              <c:f>'1. Halbjahr'!$F$4:$G$4</c:f>
              <c:strCache>
                <c:ptCount val="2"/>
                <c:pt idx="0">
                  <c:v>Jahreszahl bitte auswählen</c:v>
                </c:pt>
              </c:strCache>
            </c:strRef>
          </c:tx>
          <c:layout/>
          <c:overlay val="0"/>
          <c:txPr>
            <a:bodyPr/>
            <a:lstStyle/>
            <a:p>
              <a:pPr algn="ctr" rtl="0">
                <a:defRPr sz="1600" b="1" i="0" u="none" strike="noStrike" baseline="0">
                  <a:solidFill>
                    <a:srgbClr val="333333"/>
                  </a:solidFill>
                  <a:latin typeface="Calibri"/>
                  <a:ea typeface="Calibri"/>
                  <a:cs typeface="Calibri"/>
                </a:defRPr>
              </a:pPr>
              <a:endParaRPr lang="de-DE"/>
            </a:p>
          </c:txPr>
        </c:title>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de-DE"/>
          </a:p>
        </c:txPr>
        <c:crossAx val="897027504"/>
        <c:crosses val="autoZero"/>
        <c:crossBetween val="between"/>
      </c:valAx>
      <c:spPr>
        <a:noFill/>
        <a:ln w="25400">
          <a:noFill/>
        </a:ln>
      </c:spPr>
    </c:plotArea>
    <c:legend>
      <c:legendPos val="r"/>
      <c:layout>
        <c:manualLayout>
          <c:xMode val="edge"/>
          <c:yMode val="edge"/>
          <c:x val="0.85409836065573774"/>
          <c:y val="0.48030495552731883"/>
          <c:w val="0.13770491803278689"/>
          <c:h val="0.11944091486658194"/>
        </c:manualLayout>
      </c:layout>
      <c:overlay val="0"/>
      <c:spPr>
        <a:noFill/>
        <a:ln w="25400">
          <a:noFill/>
        </a:ln>
      </c:spPr>
      <c:txPr>
        <a:bodyPr/>
        <a:lstStyle/>
        <a:p>
          <a:pPr>
            <a:defRPr sz="925" b="1" i="0" u="none" strike="noStrike" baseline="0">
              <a:solidFill>
                <a:srgbClr val="333333"/>
              </a:solidFill>
              <a:latin typeface="Calibri"/>
              <a:ea typeface="Calibri"/>
              <a:cs typeface="Calibri"/>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de-DE"/>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sheetPr codeName="Diagramm5">
    <tabColor theme="5" tint="-0.249977111117893"/>
  </sheetPr>
  <sheetViews>
    <sheetView workbookViewId="0"/>
  </sheetViews>
  <sheetProtection password="CF7A" content="1" objects="1"/>
  <pageMargins left="0.7" right="0.7" top="0.78740157499999996" bottom="0.78740157499999996" header="0.3" footer="0.3"/>
  <pageSetup paperSize="9" orientation="landscape" r:id="rId1"/>
  <drawing r:id="rId2"/>
</chartsheet>
</file>

<file path=xl/chartsheets/sheet2.xml><?xml version="1.0" encoding="utf-8"?>
<chartsheet xmlns="http://schemas.openxmlformats.org/spreadsheetml/2006/main" xmlns:r="http://schemas.openxmlformats.org/officeDocument/2006/relationships">
  <sheetPr codeName="Diagramm6">
    <tabColor theme="6" tint="-0.249977111117893"/>
  </sheetPr>
  <sheetViews>
    <sheetView workbookViewId="0"/>
  </sheetViews>
  <sheetProtection password="CF7A" content="1" objects="1"/>
  <pageMargins left="0.7" right="0.7" top="0.78740157499999996" bottom="0.78740157499999996" header="0.3" footer="0.3"/>
  <drawing r:id="rId1"/>
</chartsheet>
</file>

<file path=xl/chartsheets/sheet3.xml><?xml version="1.0" encoding="utf-8"?>
<chartsheet xmlns="http://schemas.openxmlformats.org/spreadsheetml/2006/main" xmlns:r="http://schemas.openxmlformats.org/officeDocument/2006/relationships">
  <sheetPr codeName="Diagramm7">
    <tabColor theme="7" tint="-0.249977111117893"/>
  </sheetPr>
  <sheetViews>
    <sheetView workbookViewId="0"/>
  </sheetViews>
  <sheetProtection password="CF7A" content="1" objects="1"/>
  <pageMargins left="0.7" right="0.7" top="0.78740157499999996" bottom="0.78740157499999996"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9305925" cy="6010275"/>
    <xdr:graphicFrame macro="">
      <xdr:nvGraphicFramePr>
        <xdr:cNvPr id="2" name="Diagramm 1">
          <a:extLst>
            <a:ext uri="{FF2B5EF4-FFF2-40B4-BE49-F238E27FC236}">
              <a16:creationId xmlns:a16="http://schemas.microsoft.com/office/drawing/2014/main" id="{353CBD96-10C4-19BB-5D41-2ED89C7FC11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305925" cy="6010275"/>
    <xdr:graphicFrame macro="">
      <xdr:nvGraphicFramePr>
        <xdr:cNvPr id="2" name="Diagramm 1">
          <a:extLst>
            <a:ext uri="{FF2B5EF4-FFF2-40B4-BE49-F238E27FC236}">
              <a16:creationId xmlns:a16="http://schemas.microsoft.com/office/drawing/2014/main" id="{5FF43EC3-C13C-2797-880A-60A2ABDE964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305925" cy="6010275"/>
    <xdr:graphicFrame macro="">
      <xdr:nvGraphicFramePr>
        <xdr:cNvPr id="2" name="Diagramm 1">
          <a:extLst>
            <a:ext uri="{FF2B5EF4-FFF2-40B4-BE49-F238E27FC236}">
              <a16:creationId xmlns:a16="http://schemas.microsoft.com/office/drawing/2014/main" id="{71A6B2E9-F278-8E5D-FB87-117C6356ACE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rgb="FFFF0000"/>
  </sheetPr>
  <dimension ref="A1:K34"/>
  <sheetViews>
    <sheetView tabSelected="1" zoomScale="115" zoomScaleNormal="115" workbookViewId="0">
      <selection sqref="A1:K4"/>
    </sheetView>
  </sheetViews>
  <sheetFormatPr baseColWidth="10" defaultRowHeight="15" x14ac:dyDescent="0.25"/>
  <sheetData>
    <row r="1" spans="1:11" ht="15.75" customHeight="1" thickTop="1" x14ac:dyDescent="0.25">
      <c r="A1" s="52" t="s">
        <v>43</v>
      </c>
      <c r="B1" s="53"/>
      <c r="C1" s="53"/>
      <c r="D1" s="53"/>
      <c r="E1" s="53"/>
      <c r="F1" s="53"/>
      <c r="G1" s="53"/>
      <c r="H1" s="53"/>
      <c r="I1" s="53"/>
      <c r="J1" s="53"/>
      <c r="K1" s="54"/>
    </row>
    <row r="2" spans="1:11" ht="15.75" customHeight="1" x14ac:dyDescent="0.25">
      <c r="A2" s="55"/>
      <c r="B2" s="56"/>
      <c r="C2" s="56"/>
      <c r="D2" s="56"/>
      <c r="E2" s="56"/>
      <c r="F2" s="56"/>
      <c r="G2" s="56"/>
      <c r="H2" s="56"/>
      <c r="I2" s="56"/>
      <c r="J2" s="56"/>
      <c r="K2" s="57"/>
    </row>
    <row r="3" spans="1:11" ht="15.75" customHeight="1" x14ac:dyDescent="0.25">
      <c r="A3" s="55"/>
      <c r="B3" s="56"/>
      <c r="C3" s="56"/>
      <c r="D3" s="56"/>
      <c r="E3" s="56"/>
      <c r="F3" s="56"/>
      <c r="G3" s="56"/>
      <c r="H3" s="56"/>
      <c r="I3" s="56"/>
      <c r="J3" s="56"/>
      <c r="K3" s="57"/>
    </row>
    <row r="4" spans="1:11" ht="15.75" customHeight="1" thickBot="1" x14ac:dyDescent="0.3">
      <c r="A4" s="58"/>
      <c r="B4" s="59"/>
      <c r="C4" s="59"/>
      <c r="D4" s="59"/>
      <c r="E4" s="59"/>
      <c r="F4" s="59"/>
      <c r="G4" s="59"/>
      <c r="H4" s="59"/>
      <c r="I4" s="59"/>
      <c r="J4" s="59"/>
      <c r="K4" s="60"/>
    </row>
    <row r="5" spans="1:11" ht="15.75" thickTop="1" x14ac:dyDescent="0.25"/>
    <row r="6" spans="1:11" x14ac:dyDescent="0.25">
      <c r="A6" s="61" t="s">
        <v>75</v>
      </c>
      <c r="B6" s="61"/>
      <c r="C6" s="61"/>
      <c r="D6" s="61"/>
      <c r="E6" s="61"/>
      <c r="F6" s="61"/>
      <c r="G6" s="61"/>
      <c r="H6" s="61"/>
      <c r="I6" s="61"/>
      <c r="J6" s="61"/>
      <c r="K6" s="61"/>
    </row>
    <row r="7" spans="1:11" x14ac:dyDescent="0.25">
      <c r="A7" s="61"/>
      <c r="B7" s="61"/>
      <c r="C7" s="61"/>
      <c r="D7" s="61"/>
      <c r="E7" s="61"/>
      <c r="F7" s="61"/>
      <c r="G7" s="61"/>
      <c r="H7" s="61"/>
      <c r="I7" s="61"/>
      <c r="J7" s="61"/>
      <c r="K7" s="61"/>
    </row>
    <row r="8" spans="1:11" x14ac:dyDescent="0.25">
      <c r="A8" s="61"/>
      <c r="B8" s="61"/>
      <c r="C8" s="61"/>
      <c r="D8" s="61"/>
      <c r="E8" s="61"/>
      <c r="F8" s="61"/>
      <c r="G8" s="61"/>
      <c r="H8" s="61"/>
      <c r="I8" s="61"/>
      <c r="J8" s="61"/>
      <c r="K8" s="61"/>
    </row>
    <row r="9" spans="1:11" x14ac:dyDescent="0.25">
      <c r="A9" s="61"/>
      <c r="B9" s="61"/>
      <c r="C9" s="61"/>
      <c r="D9" s="61"/>
      <c r="E9" s="61"/>
      <c r="F9" s="61"/>
      <c r="G9" s="61"/>
      <c r="H9" s="61"/>
      <c r="I9" s="61"/>
      <c r="J9" s="61"/>
      <c r="K9" s="61"/>
    </row>
    <row r="11" spans="1:11" ht="15" customHeight="1" x14ac:dyDescent="0.25">
      <c r="A11" s="61" t="s">
        <v>76</v>
      </c>
      <c r="B11" s="61"/>
      <c r="C11" s="61"/>
      <c r="D11" s="61"/>
      <c r="E11" s="61"/>
      <c r="F11" s="61"/>
      <c r="G11" s="61"/>
      <c r="H11" s="61"/>
      <c r="I11" s="61"/>
      <c r="J11" s="61"/>
      <c r="K11" s="61"/>
    </row>
    <row r="12" spans="1:11" x14ac:dyDescent="0.25">
      <c r="A12" s="61"/>
      <c r="B12" s="61"/>
      <c r="C12" s="61"/>
      <c r="D12" s="61"/>
      <c r="E12" s="61"/>
      <c r="F12" s="61"/>
      <c r="G12" s="61"/>
      <c r="H12" s="61"/>
      <c r="I12" s="61"/>
      <c r="J12" s="61"/>
      <c r="K12" s="61"/>
    </row>
    <row r="13" spans="1:11" x14ac:dyDescent="0.25">
      <c r="A13" s="61"/>
      <c r="B13" s="61"/>
      <c r="C13" s="61"/>
      <c r="D13" s="61"/>
      <c r="E13" s="61"/>
      <c r="F13" s="61"/>
      <c r="G13" s="61"/>
      <c r="H13" s="61"/>
      <c r="I13" s="61"/>
      <c r="J13" s="61"/>
      <c r="K13" s="61"/>
    </row>
    <row r="14" spans="1:11" x14ac:dyDescent="0.25">
      <c r="A14" s="61"/>
      <c r="B14" s="61"/>
      <c r="C14" s="61"/>
      <c r="D14" s="61"/>
      <c r="E14" s="61"/>
      <c r="F14" s="61"/>
      <c r="G14" s="61"/>
      <c r="H14" s="61"/>
      <c r="I14" s="61"/>
      <c r="J14" s="61"/>
      <c r="K14" s="61"/>
    </row>
    <row r="16" spans="1:11" ht="15" customHeight="1" x14ac:dyDescent="0.25">
      <c r="A16" s="61" t="s">
        <v>68</v>
      </c>
      <c r="B16" s="61"/>
      <c r="C16" s="61"/>
      <c r="D16" s="61"/>
      <c r="E16" s="61"/>
      <c r="F16" s="61"/>
      <c r="G16" s="61"/>
      <c r="H16" s="61"/>
      <c r="I16" s="61"/>
      <c r="J16" s="61"/>
      <c r="K16" s="61"/>
    </row>
    <row r="17" spans="1:11" x14ac:dyDescent="0.25">
      <c r="A17" s="61"/>
      <c r="B17" s="61"/>
      <c r="C17" s="61"/>
      <c r="D17" s="61"/>
      <c r="E17" s="61"/>
      <c r="F17" s="61"/>
      <c r="G17" s="61"/>
      <c r="H17" s="61"/>
      <c r="I17" s="61"/>
      <c r="J17" s="61"/>
      <c r="K17" s="61"/>
    </row>
    <row r="18" spans="1:11" x14ac:dyDescent="0.25">
      <c r="A18" s="61"/>
      <c r="B18" s="61"/>
      <c r="C18" s="61"/>
      <c r="D18" s="61"/>
      <c r="E18" s="61"/>
      <c r="F18" s="61"/>
      <c r="G18" s="61"/>
      <c r="H18" s="61"/>
      <c r="I18" s="61"/>
      <c r="J18" s="61"/>
      <c r="K18" s="61"/>
    </row>
    <row r="19" spans="1:11" x14ac:dyDescent="0.25">
      <c r="A19" s="61"/>
      <c r="B19" s="61"/>
      <c r="C19" s="61"/>
      <c r="D19" s="61"/>
      <c r="E19" s="61"/>
      <c r="F19" s="61"/>
      <c r="G19" s="61"/>
      <c r="H19" s="61"/>
      <c r="I19" s="61"/>
      <c r="J19" s="61"/>
      <c r="K19" s="61"/>
    </row>
    <row r="21" spans="1:11" ht="15" customHeight="1" x14ac:dyDescent="0.25">
      <c r="A21" s="61" t="s">
        <v>67</v>
      </c>
      <c r="B21" s="61"/>
      <c r="C21" s="61"/>
      <c r="D21" s="61"/>
      <c r="E21" s="61"/>
      <c r="F21" s="61"/>
      <c r="G21" s="61"/>
      <c r="H21" s="61"/>
      <c r="I21" s="61"/>
      <c r="J21" s="61"/>
      <c r="K21" s="61"/>
    </row>
    <row r="22" spans="1:11" x14ac:dyDescent="0.25">
      <c r="A22" s="61"/>
      <c r="B22" s="61"/>
      <c r="C22" s="61"/>
      <c r="D22" s="61"/>
      <c r="E22" s="61"/>
      <c r="F22" s="61"/>
      <c r="G22" s="61"/>
      <c r="H22" s="61"/>
      <c r="I22" s="61"/>
      <c r="J22" s="61"/>
      <c r="K22" s="61"/>
    </row>
    <row r="23" spans="1:11" x14ac:dyDescent="0.25">
      <c r="A23" s="61"/>
      <c r="B23" s="61"/>
      <c r="C23" s="61"/>
      <c r="D23" s="61"/>
      <c r="E23" s="61"/>
      <c r="F23" s="61"/>
      <c r="G23" s="61"/>
      <c r="H23" s="61"/>
      <c r="I23" s="61"/>
      <c r="J23" s="61"/>
      <c r="K23" s="61"/>
    </row>
    <row r="24" spans="1:11" x14ac:dyDescent="0.25">
      <c r="A24" s="61"/>
      <c r="B24" s="61"/>
      <c r="C24" s="61"/>
      <c r="D24" s="61"/>
      <c r="E24" s="61"/>
      <c r="F24" s="61"/>
      <c r="G24" s="61"/>
      <c r="H24" s="61"/>
      <c r="I24" s="61"/>
      <c r="J24" s="61"/>
      <c r="K24" s="61"/>
    </row>
    <row r="26" spans="1:11" ht="15" customHeight="1" x14ac:dyDescent="0.25">
      <c r="A26" s="61" t="s">
        <v>56</v>
      </c>
      <c r="B26" s="61"/>
      <c r="C26" s="61"/>
      <c r="D26" s="61"/>
      <c r="E26" s="61"/>
      <c r="F26" s="61"/>
      <c r="G26" s="61"/>
      <c r="H26" s="61"/>
      <c r="I26" s="61"/>
      <c r="J26" s="61"/>
      <c r="K26" s="61"/>
    </row>
    <row r="27" spans="1:11" x14ac:dyDescent="0.25">
      <c r="A27" s="61"/>
      <c r="B27" s="61"/>
      <c r="C27" s="61"/>
      <c r="D27" s="61"/>
      <c r="E27" s="61"/>
      <c r="F27" s="61"/>
      <c r="G27" s="61"/>
      <c r="H27" s="61"/>
      <c r="I27" s="61"/>
      <c r="J27" s="61"/>
      <c r="K27" s="61"/>
    </row>
    <row r="28" spans="1:11" x14ac:dyDescent="0.25">
      <c r="A28" s="61"/>
      <c r="B28" s="61"/>
      <c r="C28" s="61"/>
      <c r="D28" s="61"/>
      <c r="E28" s="61"/>
      <c r="F28" s="61"/>
      <c r="G28" s="61"/>
      <c r="H28" s="61"/>
      <c r="I28" s="61"/>
      <c r="J28" s="61"/>
      <c r="K28" s="61"/>
    </row>
    <row r="29" spans="1:11" x14ac:dyDescent="0.25">
      <c r="A29" s="61"/>
      <c r="B29" s="61"/>
      <c r="C29" s="61"/>
      <c r="D29" s="61"/>
      <c r="E29" s="61"/>
      <c r="F29" s="61"/>
      <c r="G29" s="61"/>
      <c r="H29" s="61"/>
      <c r="I29" s="61"/>
      <c r="J29" s="61"/>
      <c r="K29" s="61"/>
    </row>
    <row r="31" spans="1:11" x14ac:dyDescent="0.25">
      <c r="A31" s="61" t="s">
        <v>73</v>
      </c>
      <c r="B31" s="61"/>
      <c r="C31" s="61"/>
      <c r="D31" s="61"/>
      <c r="E31" s="61"/>
      <c r="F31" s="61"/>
      <c r="G31" s="61"/>
      <c r="H31" s="61"/>
      <c r="I31" s="61"/>
      <c r="J31" s="61"/>
      <c r="K31" s="61"/>
    </row>
    <row r="32" spans="1:11" x14ac:dyDescent="0.25">
      <c r="A32" s="61"/>
      <c r="B32" s="61"/>
      <c r="C32" s="61"/>
      <c r="D32" s="61"/>
      <c r="E32" s="61"/>
      <c r="F32" s="61"/>
      <c r="G32" s="61"/>
      <c r="H32" s="61"/>
      <c r="I32" s="61"/>
      <c r="J32" s="61"/>
      <c r="K32" s="61"/>
    </row>
    <row r="33" spans="1:11" x14ac:dyDescent="0.25">
      <c r="A33" s="61"/>
      <c r="B33" s="61"/>
      <c r="C33" s="61"/>
      <c r="D33" s="61"/>
      <c r="E33" s="61"/>
      <c r="F33" s="61"/>
      <c r="G33" s="61"/>
      <c r="H33" s="61"/>
      <c r="I33" s="61"/>
      <c r="J33" s="61"/>
      <c r="K33" s="61"/>
    </row>
    <row r="34" spans="1:11" x14ac:dyDescent="0.25">
      <c r="A34" s="61"/>
      <c r="B34" s="61"/>
      <c r="C34" s="61"/>
      <c r="D34" s="61"/>
      <c r="E34" s="61"/>
      <c r="F34" s="61"/>
      <c r="G34" s="61"/>
      <c r="H34" s="61"/>
      <c r="I34" s="61"/>
      <c r="J34" s="61"/>
      <c r="K34" s="61"/>
    </row>
  </sheetData>
  <mergeCells count="7">
    <mergeCell ref="A1:K4"/>
    <mergeCell ref="A6:K9"/>
    <mergeCell ref="A21:K24"/>
    <mergeCell ref="A26:K29"/>
    <mergeCell ref="A31:K34"/>
    <mergeCell ref="A16:K19"/>
    <mergeCell ref="A11:K14"/>
  </mergeCells>
  <pageMargins left="0.7" right="0.7" top="0.78740157499999996" bottom="0.78740157499999996"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theme="0" tint="-0.499984740745262"/>
    <pageSetUpPr fitToPage="1"/>
  </sheetPr>
  <dimension ref="A1:L79"/>
  <sheetViews>
    <sheetView zoomScaleNormal="100" zoomScalePageLayoutView="40" workbookViewId="0">
      <selection activeCell="F18" sqref="F18"/>
    </sheetView>
  </sheetViews>
  <sheetFormatPr baseColWidth="10" defaultRowHeight="15" x14ac:dyDescent="0.25"/>
  <cols>
    <col min="1" max="1" width="25.7109375" customWidth="1"/>
    <col min="2" max="3" width="15.7109375" customWidth="1"/>
    <col min="4" max="4" width="19" customWidth="1"/>
    <col min="5" max="5" width="15.7109375" customWidth="1"/>
    <col min="6" max="6" width="10.7109375" customWidth="1"/>
    <col min="7" max="7" width="25.7109375" customWidth="1"/>
    <col min="8" max="9" width="15.7109375" customWidth="1"/>
    <col min="10" max="10" width="19" customWidth="1"/>
    <col min="11" max="11" width="15.7109375" customWidth="1"/>
  </cols>
  <sheetData>
    <row r="1" spans="1:11" ht="15.75" customHeight="1" thickTop="1" x14ac:dyDescent="0.25">
      <c r="A1" s="52" t="s">
        <v>74</v>
      </c>
      <c r="B1" s="53"/>
      <c r="C1" s="53"/>
      <c r="D1" s="53"/>
      <c r="E1" s="53"/>
      <c r="F1" s="53"/>
      <c r="G1" s="53"/>
      <c r="H1" s="53"/>
      <c r="I1" s="53"/>
      <c r="J1" s="53"/>
      <c r="K1" s="54"/>
    </row>
    <row r="2" spans="1:11" ht="15.75" customHeight="1" thickBot="1" x14ac:dyDescent="0.3">
      <c r="A2" s="58"/>
      <c r="B2" s="59"/>
      <c r="C2" s="59"/>
      <c r="D2" s="59"/>
      <c r="E2" s="59"/>
      <c r="F2" s="59"/>
      <c r="G2" s="59"/>
      <c r="H2" s="59"/>
      <c r="I2" s="59"/>
      <c r="J2" s="59"/>
      <c r="K2" s="60"/>
    </row>
    <row r="3" spans="1:11" ht="17.25" thickTop="1" thickBot="1" x14ac:dyDescent="0.3">
      <c r="A3" s="12"/>
      <c r="B3" s="12"/>
      <c r="C3" s="12"/>
      <c r="D3" s="12"/>
      <c r="E3" s="12"/>
      <c r="F3" s="12"/>
      <c r="G3" s="2"/>
      <c r="H3" s="2"/>
      <c r="I3" s="2"/>
      <c r="J3" s="2"/>
      <c r="K3" s="2"/>
    </row>
    <row r="4" spans="1:11" ht="16.5" thickBot="1" x14ac:dyDescent="0.3">
      <c r="A4" s="1" t="s">
        <v>0</v>
      </c>
      <c r="C4" s="21"/>
      <c r="D4" s="74" t="s">
        <v>69</v>
      </c>
      <c r="E4" s="75"/>
      <c r="F4" s="72" t="s">
        <v>72</v>
      </c>
      <c r="G4" s="73"/>
      <c r="H4" s="2"/>
      <c r="I4" s="2"/>
      <c r="J4" s="2"/>
      <c r="K4" s="2"/>
    </row>
    <row r="5" spans="1:11" ht="16.5" thickBot="1" x14ac:dyDescent="0.3">
      <c r="A5" s="1"/>
      <c r="C5" s="21"/>
      <c r="D5" s="48"/>
      <c r="E5" s="48"/>
      <c r="F5" s="2"/>
      <c r="G5" s="2"/>
      <c r="H5" s="2"/>
      <c r="I5" s="2"/>
      <c r="J5" s="2"/>
      <c r="K5" s="2"/>
    </row>
    <row r="6" spans="1:11" ht="17.25" thickTop="1" thickBot="1" x14ac:dyDescent="0.3">
      <c r="A6" s="64" t="s">
        <v>37</v>
      </c>
      <c r="B6" s="64"/>
      <c r="C6" s="64"/>
      <c r="D6" s="69" t="s">
        <v>71</v>
      </c>
      <c r="E6" s="70"/>
      <c r="F6" s="70"/>
      <c r="G6" s="70"/>
      <c r="H6" s="70"/>
      <c r="I6" s="71"/>
      <c r="J6" s="2"/>
      <c r="K6" s="2"/>
    </row>
    <row r="7" spans="1:11" ht="17.25" thickTop="1" thickBot="1" x14ac:dyDescent="0.3">
      <c r="A7" s="11"/>
      <c r="B7" s="11"/>
      <c r="C7" s="11"/>
      <c r="D7" s="2"/>
      <c r="E7" s="2"/>
      <c r="F7" s="2"/>
      <c r="G7" s="2"/>
      <c r="H7" s="2"/>
      <c r="I7" s="2"/>
      <c r="J7" s="2"/>
      <c r="K7" s="2"/>
    </row>
    <row r="8" spans="1:11" ht="22.5" thickTop="1" thickBot="1" x14ac:dyDescent="0.3">
      <c r="A8" s="65" t="s">
        <v>1</v>
      </c>
      <c r="B8" s="66"/>
      <c r="C8" s="66"/>
      <c r="D8" s="66"/>
      <c r="E8" s="67"/>
      <c r="F8" s="2"/>
      <c r="G8" s="65" t="s">
        <v>2</v>
      </c>
      <c r="H8" s="66"/>
      <c r="I8" s="66"/>
      <c r="J8" s="66"/>
      <c r="K8" s="67"/>
    </row>
    <row r="9" spans="1:11" ht="15.75" thickTop="1" x14ac:dyDescent="0.25">
      <c r="E9" t="s">
        <v>18</v>
      </c>
    </row>
    <row r="10" spans="1:11" ht="15.75" x14ac:dyDescent="0.25">
      <c r="A10" s="68" t="s">
        <v>3</v>
      </c>
      <c r="B10" s="68"/>
      <c r="C10" s="68"/>
      <c r="D10" s="68"/>
      <c r="E10" s="68"/>
      <c r="F10" s="3"/>
      <c r="G10" s="68" t="s">
        <v>4</v>
      </c>
      <c r="H10" s="68"/>
      <c r="I10" s="68"/>
      <c r="J10" s="68"/>
      <c r="K10" s="68"/>
    </row>
    <row r="11" spans="1:11" ht="15.75" x14ac:dyDescent="0.25">
      <c r="A11" s="68"/>
      <c r="B11" s="68"/>
      <c r="C11" s="68"/>
      <c r="D11" s="68"/>
      <c r="E11" s="68"/>
      <c r="F11" s="3"/>
      <c r="G11" s="68"/>
      <c r="H11" s="68"/>
      <c r="I11" s="68"/>
      <c r="J11" s="68"/>
      <c r="K11" s="68"/>
    </row>
    <row r="12" spans="1:11" ht="15.75" x14ac:dyDescent="0.25">
      <c r="A12" s="3"/>
      <c r="B12" s="3"/>
      <c r="C12" s="3"/>
      <c r="D12" s="3"/>
      <c r="E12" s="3"/>
      <c r="F12" s="3"/>
      <c r="G12" s="3"/>
      <c r="H12" s="3"/>
      <c r="I12" s="3"/>
      <c r="J12" s="3"/>
      <c r="K12" s="3"/>
    </row>
    <row r="13" spans="1:11" ht="15.75" x14ac:dyDescent="0.25">
      <c r="A13" s="62" t="s">
        <v>24</v>
      </c>
      <c r="B13" s="63"/>
      <c r="C13" s="63"/>
      <c r="D13" s="63"/>
      <c r="E13" s="63"/>
      <c r="F13" s="4"/>
      <c r="G13" s="62" t="s">
        <v>25</v>
      </c>
      <c r="H13" s="63"/>
      <c r="I13" s="63"/>
      <c r="J13" s="63"/>
      <c r="K13" s="63"/>
    </row>
    <row r="14" spans="1:11" ht="15.75" x14ac:dyDescent="0.25">
      <c r="A14" s="5"/>
      <c r="B14" s="5"/>
      <c r="C14" s="5"/>
      <c r="D14" s="5"/>
      <c r="E14" s="5"/>
      <c r="F14" s="5"/>
      <c r="G14" s="6"/>
    </row>
    <row r="15" spans="1:11" ht="16.5" thickBot="1" x14ac:dyDescent="0.3">
      <c r="A15" s="22" t="s">
        <v>5</v>
      </c>
      <c r="B15" s="22" t="s">
        <v>7</v>
      </c>
      <c r="C15" s="22" t="s">
        <v>6</v>
      </c>
      <c r="D15" s="22" t="s">
        <v>8</v>
      </c>
      <c r="E15" s="22" t="s">
        <v>9</v>
      </c>
      <c r="F15" s="7"/>
      <c r="G15" s="22" t="s">
        <v>5</v>
      </c>
      <c r="H15" s="22" t="s">
        <v>7</v>
      </c>
      <c r="I15" s="22" t="s">
        <v>6</v>
      </c>
      <c r="J15" s="22" t="s">
        <v>8</v>
      </c>
      <c r="K15" s="22" t="s">
        <v>9</v>
      </c>
    </row>
    <row r="16" spans="1:11" ht="16.5" thickTop="1" x14ac:dyDescent="0.25">
      <c r="A16" s="15" t="s">
        <v>28</v>
      </c>
      <c r="B16" s="23"/>
      <c r="C16" s="23"/>
      <c r="D16" s="23"/>
      <c r="E16" s="16">
        <f>SUM(B16:D16)</f>
        <v>0</v>
      </c>
      <c r="F16" s="7"/>
      <c r="G16" s="15" t="s">
        <v>28</v>
      </c>
      <c r="H16" s="23"/>
      <c r="I16" s="23"/>
      <c r="J16" s="23"/>
      <c r="K16" s="16">
        <f t="shared" ref="K16:K23" si="0">SUM(H16:J16)</f>
        <v>0</v>
      </c>
    </row>
    <row r="17" spans="1:11" ht="15.75" x14ac:dyDescent="0.25">
      <c r="A17" s="17" t="s">
        <v>29</v>
      </c>
      <c r="B17" s="24"/>
      <c r="C17" s="24"/>
      <c r="D17" s="24"/>
      <c r="E17" s="14">
        <f t="shared" ref="E17:E23" si="1">SUM(B17:D17)</f>
        <v>0</v>
      </c>
      <c r="F17" s="7"/>
      <c r="G17" s="17" t="s">
        <v>29</v>
      </c>
      <c r="H17" s="24"/>
      <c r="I17" s="24"/>
      <c r="J17" s="24"/>
      <c r="K17" s="14">
        <f t="shared" si="0"/>
        <v>0</v>
      </c>
    </row>
    <row r="18" spans="1:11" ht="15.75" x14ac:dyDescent="0.25">
      <c r="A18" s="18" t="s">
        <v>30</v>
      </c>
      <c r="B18" s="25"/>
      <c r="C18" s="25"/>
      <c r="D18" s="25"/>
      <c r="E18" s="19">
        <f t="shared" si="1"/>
        <v>0</v>
      </c>
      <c r="F18" s="7"/>
      <c r="G18" s="18" t="s">
        <v>30</v>
      </c>
      <c r="H18" s="25"/>
      <c r="I18" s="25"/>
      <c r="J18" s="25"/>
      <c r="K18" s="19">
        <f t="shared" si="0"/>
        <v>0</v>
      </c>
    </row>
    <row r="19" spans="1:11" ht="15.75" x14ac:dyDescent="0.25">
      <c r="A19" s="17" t="s">
        <v>31</v>
      </c>
      <c r="B19" s="24"/>
      <c r="C19" s="24"/>
      <c r="D19" s="24"/>
      <c r="E19" s="14">
        <f t="shared" si="1"/>
        <v>0</v>
      </c>
      <c r="F19" s="7"/>
      <c r="G19" s="17" t="s">
        <v>31</v>
      </c>
      <c r="H19" s="24"/>
      <c r="I19" s="24"/>
      <c r="J19" s="24"/>
      <c r="K19" s="14">
        <f t="shared" si="0"/>
        <v>0</v>
      </c>
    </row>
    <row r="20" spans="1:11" ht="15.75" x14ac:dyDescent="0.25">
      <c r="A20" s="18" t="s">
        <v>32</v>
      </c>
      <c r="B20" s="25"/>
      <c r="C20" s="25"/>
      <c r="D20" s="25"/>
      <c r="E20" s="19">
        <f t="shared" si="1"/>
        <v>0</v>
      </c>
      <c r="F20" s="7"/>
      <c r="G20" s="18" t="s">
        <v>32</v>
      </c>
      <c r="H20" s="25"/>
      <c r="I20" s="25"/>
      <c r="J20" s="25"/>
      <c r="K20" s="19">
        <f>SUM(H20:J20)</f>
        <v>0</v>
      </c>
    </row>
    <row r="21" spans="1:11" ht="15.75" x14ac:dyDescent="0.25">
      <c r="A21" s="17" t="s">
        <v>57</v>
      </c>
      <c r="B21" s="24"/>
      <c r="C21" s="24"/>
      <c r="D21" s="24"/>
      <c r="E21" s="14">
        <f t="shared" si="1"/>
        <v>0</v>
      </c>
      <c r="F21" s="7"/>
      <c r="G21" s="17" t="s">
        <v>57</v>
      </c>
      <c r="H21" s="24"/>
      <c r="I21" s="24"/>
      <c r="J21" s="24"/>
      <c r="K21" s="14">
        <f>SUM(H21:J21)</f>
        <v>0</v>
      </c>
    </row>
    <row r="22" spans="1:11" ht="15.75" x14ac:dyDescent="0.25">
      <c r="A22" s="18" t="s">
        <v>10</v>
      </c>
      <c r="B22" s="25"/>
      <c r="C22" s="25"/>
      <c r="D22" s="25"/>
      <c r="E22" s="19">
        <f t="shared" si="1"/>
        <v>0</v>
      </c>
      <c r="F22" s="7"/>
      <c r="G22" s="18" t="s">
        <v>10</v>
      </c>
      <c r="H22" s="25"/>
      <c r="I22" s="25"/>
      <c r="J22" s="25"/>
      <c r="K22" s="19">
        <f t="shared" si="0"/>
        <v>0</v>
      </c>
    </row>
    <row r="23" spans="1:11" ht="15.75" x14ac:dyDescent="0.25">
      <c r="A23" s="17" t="s">
        <v>8</v>
      </c>
      <c r="B23" s="24"/>
      <c r="C23" s="24"/>
      <c r="D23" s="24"/>
      <c r="E23" s="14">
        <f t="shared" si="1"/>
        <v>0</v>
      </c>
      <c r="F23" s="8"/>
      <c r="G23" s="17" t="s">
        <v>8</v>
      </c>
      <c r="H23" s="24"/>
      <c r="I23" s="24"/>
      <c r="J23" s="24"/>
      <c r="K23" s="14">
        <f t="shared" si="0"/>
        <v>0</v>
      </c>
    </row>
    <row r="24" spans="1:11" ht="15.75" x14ac:dyDescent="0.25">
      <c r="A24" s="18" t="s">
        <v>11</v>
      </c>
      <c r="B24" s="19">
        <f>SUM(B16:B23)</f>
        <v>0</v>
      </c>
      <c r="C24" s="19">
        <f>SUM(C16:C23)</f>
        <v>0</v>
      </c>
      <c r="D24" s="19">
        <f>SUM(D16:D23)</f>
        <v>0</v>
      </c>
      <c r="E24" s="19">
        <f>SUM(E16:E23)</f>
        <v>0</v>
      </c>
      <c r="F24" s="8"/>
      <c r="G24" s="18" t="s">
        <v>11</v>
      </c>
      <c r="H24" s="19">
        <f>SUM(H16:H23)</f>
        <v>0</v>
      </c>
      <c r="I24" s="19">
        <f>SUM(I16:I23)</f>
        <v>0</v>
      </c>
      <c r="J24" s="19">
        <f>SUM(J16:J23)</f>
        <v>0</v>
      </c>
      <c r="K24" s="19">
        <f>SUM(K16:K23)</f>
        <v>0</v>
      </c>
    </row>
    <row r="25" spans="1:11" ht="15.75" x14ac:dyDescent="0.25">
      <c r="A25" s="5"/>
      <c r="B25" s="5" t="str">
        <f>IF(B24&lt;&gt;B35,"Summe sollte gleich mit Summe Wohnsitz sein","")</f>
        <v/>
      </c>
      <c r="C25" s="5" t="str">
        <f>IF(C24&lt;&gt;C35,"Summe sollte gleich mit Summe Wohnsitz sein","")</f>
        <v/>
      </c>
      <c r="D25" s="5" t="str">
        <f>IF(D24&lt;&gt;D35,"Summe sollte gleich mit Summe Wohnsitz sein","")</f>
        <v/>
      </c>
      <c r="E25" s="5" t="str">
        <f>IF(E24&lt;&gt;E35,"Summe sollte gleich mit Summe Wohnsitz sein","")</f>
        <v/>
      </c>
      <c r="F25" s="5"/>
      <c r="G25" s="6"/>
      <c r="H25" s="5" t="str">
        <f>IF(H24&lt;&gt;H35,"Summe überprüfen","")</f>
        <v/>
      </c>
      <c r="I25" s="5" t="str">
        <f>IF(I24&lt;&gt;I35,"Summe überprüfen","")</f>
        <v/>
      </c>
      <c r="J25" s="5" t="str">
        <f>IF(J24&lt;&gt;J35,"Summe überprüfen","")</f>
        <v/>
      </c>
      <c r="K25" s="5" t="str">
        <f>IF(K24&lt;&gt;K35,"Summe überprüfen","")</f>
        <v/>
      </c>
    </row>
    <row r="26" spans="1:11" ht="15.75" x14ac:dyDescent="0.25">
      <c r="A26" s="2"/>
      <c r="B26" s="2"/>
      <c r="C26" s="2"/>
      <c r="D26" s="2"/>
      <c r="E26" s="2"/>
      <c r="F26" s="5"/>
      <c r="G26" s="5"/>
      <c r="H26" s="2"/>
      <c r="I26" s="2"/>
      <c r="J26" s="2"/>
      <c r="K26" s="2"/>
    </row>
    <row r="27" spans="1:11" ht="15.75" x14ac:dyDescent="0.25">
      <c r="A27" s="62" t="s">
        <v>16</v>
      </c>
      <c r="B27" s="63"/>
      <c r="C27" s="63"/>
      <c r="D27" s="63"/>
      <c r="E27" s="63"/>
      <c r="F27" s="4"/>
      <c r="G27" s="63" t="s">
        <v>17</v>
      </c>
      <c r="H27" s="63"/>
      <c r="I27" s="63"/>
      <c r="J27" s="63"/>
      <c r="K27" s="63"/>
    </row>
    <row r="28" spans="1:11" ht="15.75" x14ac:dyDescent="0.25">
      <c r="F28" s="5"/>
      <c r="G28" s="6"/>
      <c r="H28" s="6"/>
      <c r="I28" s="6"/>
      <c r="J28" s="6"/>
      <c r="K28" s="6"/>
    </row>
    <row r="29" spans="1:11" ht="16.5" thickBot="1" x14ac:dyDescent="0.3">
      <c r="A29" s="22" t="s">
        <v>12</v>
      </c>
      <c r="B29" s="22" t="s">
        <v>7</v>
      </c>
      <c r="C29" s="22" t="s">
        <v>6</v>
      </c>
      <c r="D29" s="22" t="s">
        <v>8</v>
      </c>
      <c r="E29" s="22" t="s">
        <v>9</v>
      </c>
      <c r="F29" s="7"/>
      <c r="G29" s="22" t="s">
        <v>12</v>
      </c>
      <c r="H29" s="22" t="s">
        <v>7</v>
      </c>
      <c r="I29" s="22" t="s">
        <v>6</v>
      </c>
      <c r="J29" s="22" t="s">
        <v>8</v>
      </c>
      <c r="K29" s="22" t="s">
        <v>9</v>
      </c>
    </row>
    <row r="30" spans="1:11" ht="16.5" thickTop="1" x14ac:dyDescent="0.25">
      <c r="A30" s="15" t="s">
        <v>35</v>
      </c>
      <c r="B30" s="23"/>
      <c r="C30" s="23"/>
      <c r="D30" s="23"/>
      <c r="E30" s="16">
        <f>SUM(B30:D30)</f>
        <v>0</v>
      </c>
      <c r="F30" s="5"/>
      <c r="G30" s="15" t="s">
        <v>35</v>
      </c>
      <c r="H30" s="23"/>
      <c r="I30" s="23"/>
      <c r="J30" s="23"/>
      <c r="K30" s="16">
        <f>SUM(H30:J30)</f>
        <v>0</v>
      </c>
    </row>
    <row r="31" spans="1:11" ht="15.75" x14ac:dyDescent="0.25">
      <c r="A31" s="17" t="s">
        <v>36</v>
      </c>
      <c r="B31" s="24"/>
      <c r="C31" s="24"/>
      <c r="D31" s="24"/>
      <c r="E31" s="14">
        <f>SUM(B31:D31)</f>
        <v>0</v>
      </c>
      <c r="F31" s="5"/>
      <c r="G31" s="17" t="s">
        <v>36</v>
      </c>
      <c r="H31" s="24"/>
      <c r="I31" s="24"/>
      <c r="J31" s="24"/>
      <c r="K31" s="14">
        <f>SUM(H31:J31)</f>
        <v>0</v>
      </c>
    </row>
    <row r="32" spans="1:11" ht="15.75" x14ac:dyDescent="0.25">
      <c r="A32" s="18" t="s">
        <v>13</v>
      </c>
      <c r="B32" s="25"/>
      <c r="C32" s="25"/>
      <c r="D32" s="25"/>
      <c r="E32" s="19">
        <f>SUM(B32:D32)</f>
        <v>0</v>
      </c>
      <c r="F32" s="5"/>
      <c r="G32" s="18" t="s">
        <v>13</v>
      </c>
      <c r="H32" s="25"/>
      <c r="I32" s="25"/>
      <c r="J32" s="25"/>
      <c r="K32" s="19">
        <f>SUM(H32:J32)</f>
        <v>0</v>
      </c>
    </row>
    <row r="33" spans="1:12" ht="15.75" x14ac:dyDescent="0.25">
      <c r="A33" s="17" t="s">
        <v>14</v>
      </c>
      <c r="B33" s="24"/>
      <c r="C33" s="24"/>
      <c r="D33" s="24"/>
      <c r="E33" s="14">
        <f>SUM(B33:D33)</f>
        <v>0</v>
      </c>
      <c r="F33" s="5"/>
      <c r="G33" s="17" t="s">
        <v>14</v>
      </c>
      <c r="H33" s="24"/>
      <c r="I33" s="24"/>
      <c r="J33" s="24"/>
      <c r="K33" s="14">
        <f>SUM(H33:J33)</f>
        <v>0</v>
      </c>
    </row>
    <row r="34" spans="1:12" ht="15.75" x14ac:dyDescent="0.25">
      <c r="A34" s="18" t="s">
        <v>8</v>
      </c>
      <c r="B34" s="25"/>
      <c r="C34" s="25"/>
      <c r="D34" s="25"/>
      <c r="E34" s="19">
        <f>SUM(B34:D34)</f>
        <v>0</v>
      </c>
      <c r="F34" s="5"/>
      <c r="G34" s="18" t="s">
        <v>8</v>
      </c>
      <c r="H34" s="25"/>
      <c r="I34" s="25"/>
      <c r="J34" s="25"/>
      <c r="K34" s="19">
        <f>SUM(H34:J34)</f>
        <v>0</v>
      </c>
    </row>
    <row r="35" spans="1:12" ht="15.75" x14ac:dyDescent="0.25">
      <c r="A35" s="17" t="s">
        <v>11</v>
      </c>
      <c r="B35" s="14">
        <f>SUM(B30:B34)</f>
        <v>0</v>
      </c>
      <c r="C35" s="14">
        <f>SUM(C30:C34)</f>
        <v>0</v>
      </c>
      <c r="D35" s="14">
        <f>SUM(D30:D34)</f>
        <v>0</v>
      </c>
      <c r="E35" s="14">
        <f>SUM(E30:E34)</f>
        <v>0</v>
      </c>
      <c r="F35" s="5"/>
      <c r="G35" s="17" t="s">
        <v>11</v>
      </c>
      <c r="H35" s="14">
        <f>SUM(H30:H34)</f>
        <v>0</v>
      </c>
      <c r="I35" s="14">
        <f>SUM(I30:I34)</f>
        <v>0</v>
      </c>
      <c r="J35" s="14">
        <f>SUM(J30:J34)</f>
        <v>0</v>
      </c>
      <c r="K35" s="14">
        <f>SUM(K30:K34)</f>
        <v>0</v>
      </c>
    </row>
    <row r="36" spans="1:12" ht="15.75" x14ac:dyDescent="0.25">
      <c r="A36" s="2"/>
      <c r="B36" s="2"/>
      <c r="C36" s="10"/>
      <c r="D36" s="2"/>
      <c r="E36" s="2"/>
      <c r="F36" s="5"/>
      <c r="G36" s="5"/>
      <c r="H36" s="2"/>
      <c r="I36" s="2"/>
      <c r="J36" s="2"/>
      <c r="K36" s="2"/>
    </row>
    <row r="37" spans="1:12" ht="15.75" x14ac:dyDescent="0.25">
      <c r="A37" s="2"/>
      <c r="B37" s="2"/>
      <c r="C37" s="2"/>
      <c r="D37" s="2"/>
      <c r="E37" s="2"/>
      <c r="F37" s="5"/>
      <c r="G37" s="5"/>
      <c r="H37" s="5"/>
      <c r="I37" s="5"/>
      <c r="J37" s="5"/>
      <c r="K37" s="5"/>
    </row>
    <row r="38" spans="1:12" ht="15.75" x14ac:dyDescent="0.25">
      <c r="A38" s="62" t="s">
        <v>22</v>
      </c>
      <c r="B38" s="63"/>
      <c r="C38" s="63"/>
      <c r="D38" s="63"/>
      <c r="E38" s="63"/>
      <c r="F38" s="4"/>
      <c r="G38" s="62" t="s">
        <v>23</v>
      </c>
      <c r="H38" s="63"/>
      <c r="I38" s="63"/>
      <c r="J38" s="63"/>
      <c r="K38" s="63"/>
    </row>
    <row r="39" spans="1:12" ht="15.75" x14ac:dyDescent="0.25">
      <c r="F39" s="4"/>
      <c r="G39" s="6"/>
      <c r="H39" s="6"/>
      <c r="I39" s="6"/>
      <c r="J39" s="6"/>
      <c r="K39" s="6"/>
    </row>
    <row r="40" spans="1:12" ht="16.5" thickBot="1" x14ac:dyDescent="0.3">
      <c r="A40" s="22" t="s">
        <v>15</v>
      </c>
      <c r="B40" s="22" t="s">
        <v>7</v>
      </c>
      <c r="C40" s="22" t="s">
        <v>6</v>
      </c>
      <c r="D40" s="22" t="s">
        <v>8</v>
      </c>
      <c r="E40" s="22" t="s">
        <v>9</v>
      </c>
      <c r="F40" s="7"/>
      <c r="G40" s="22" t="s">
        <v>15</v>
      </c>
      <c r="H40" s="22" t="s">
        <v>7</v>
      </c>
      <c r="I40" s="22" t="s">
        <v>6</v>
      </c>
      <c r="J40" s="22" t="s">
        <v>8</v>
      </c>
      <c r="K40" s="22" t="s">
        <v>9</v>
      </c>
    </row>
    <row r="41" spans="1:12" ht="30" customHeight="1" thickTop="1" x14ac:dyDescent="0.25">
      <c r="A41" s="49" t="s">
        <v>59</v>
      </c>
      <c r="B41" s="23"/>
      <c r="C41" s="23"/>
      <c r="D41" s="23"/>
      <c r="E41" s="16">
        <f>SUM(B41:D41)</f>
        <v>0</v>
      </c>
      <c r="F41" s="7"/>
      <c r="G41" s="49" t="s">
        <v>60</v>
      </c>
      <c r="H41" s="23"/>
      <c r="I41" s="23"/>
      <c r="J41" s="23"/>
      <c r="K41" s="16">
        <f>SUM(H41:J41)</f>
        <v>0</v>
      </c>
    </row>
    <row r="42" spans="1:12" ht="30" x14ac:dyDescent="0.25">
      <c r="A42" s="50" t="s">
        <v>61</v>
      </c>
      <c r="B42" s="24"/>
      <c r="C42" s="24"/>
      <c r="D42" s="24"/>
      <c r="E42" s="14">
        <f>SUM(B42:D42)</f>
        <v>0</v>
      </c>
      <c r="F42" s="5"/>
      <c r="G42" s="50" t="s">
        <v>61</v>
      </c>
      <c r="H42" s="24"/>
      <c r="I42" s="24"/>
      <c r="J42" s="24"/>
      <c r="K42" s="14">
        <f>SUM(H42:J42)</f>
        <v>0</v>
      </c>
    </row>
    <row r="43" spans="1:12" ht="30" customHeight="1" x14ac:dyDescent="0.25">
      <c r="A43" s="18" t="s">
        <v>11</v>
      </c>
      <c r="B43" s="19">
        <f>SUM(B41:B42)</f>
        <v>0</v>
      </c>
      <c r="C43" s="19">
        <f>SUM(C41:C42)</f>
        <v>0</v>
      </c>
      <c r="D43" s="19">
        <f>SUM(D41:D42)</f>
        <v>0</v>
      </c>
      <c r="E43" s="19">
        <f>SUM(E41:E42)</f>
        <v>0</v>
      </c>
      <c r="F43" s="5"/>
      <c r="G43" s="18" t="s">
        <v>11</v>
      </c>
      <c r="H43" s="19">
        <f>SUM(H41:H42)</f>
        <v>0</v>
      </c>
      <c r="I43" s="19">
        <f>SUM(I41:I42)</f>
        <v>0</v>
      </c>
      <c r="J43" s="19">
        <f>SUM(J41:J42)</f>
        <v>0</v>
      </c>
      <c r="K43" s="19">
        <f>SUM(K41:K42)</f>
        <v>0</v>
      </c>
    </row>
    <row r="44" spans="1:12" ht="15.75" x14ac:dyDescent="0.25">
      <c r="B44" s="20"/>
      <c r="C44" s="20"/>
      <c r="D44" s="20"/>
      <c r="E44" s="20"/>
      <c r="F44" s="5"/>
    </row>
    <row r="45" spans="1:12" ht="15.75" x14ac:dyDescent="0.25">
      <c r="A45" s="47"/>
      <c r="B45" s="20"/>
      <c r="C45" s="20"/>
      <c r="D45" s="20"/>
      <c r="E45" s="20"/>
      <c r="F45" s="8"/>
    </row>
    <row r="46" spans="1:12" x14ac:dyDescent="0.25">
      <c r="A46" s="47"/>
      <c r="B46" s="47"/>
      <c r="C46" s="47"/>
      <c r="D46" s="47"/>
      <c r="E46" s="47"/>
      <c r="F46" s="47"/>
      <c r="G46" s="47"/>
      <c r="H46" s="47"/>
      <c r="I46" s="47"/>
      <c r="J46" s="47"/>
      <c r="K46" s="47"/>
      <c r="L46" s="47"/>
    </row>
    <row r="47" spans="1:12" x14ac:dyDescent="0.25">
      <c r="A47" s="47"/>
      <c r="B47" s="47"/>
      <c r="C47" s="47"/>
      <c r="D47" s="47"/>
      <c r="E47" s="47"/>
      <c r="F47" s="47"/>
      <c r="G47" s="47"/>
      <c r="H47" s="47"/>
      <c r="I47" s="47"/>
      <c r="J47" s="47"/>
      <c r="K47" s="47"/>
      <c r="L47" s="47"/>
    </row>
    <row r="48" spans="1:12" x14ac:dyDescent="0.25">
      <c r="A48" s="47"/>
      <c r="B48" s="47"/>
      <c r="C48" s="47"/>
      <c r="D48" s="47"/>
      <c r="E48" s="47"/>
      <c r="F48" s="47"/>
      <c r="G48" s="47"/>
      <c r="H48" s="47"/>
      <c r="I48" s="47"/>
      <c r="J48" s="47"/>
      <c r="K48" s="47"/>
      <c r="L48" s="47"/>
    </row>
    <row r="49" spans="1:12" x14ac:dyDescent="0.25">
      <c r="A49" s="47"/>
      <c r="B49" s="47"/>
      <c r="C49" s="47"/>
      <c r="D49" s="47"/>
      <c r="E49" s="47"/>
      <c r="F49" s="47"/>
      <c r="G49" s="47"/>
      <c r="H49" s="47"/>
      <c r="I49" s="47"/>
      <c r="J49" s="47"/>
      <c r="K49" s="47"/>
      <c r="L49" s="47"/>
    </row>
    <row r="50" spans="1:12" x14ac:dyDescent="0.25">
      <c r="A50" s="47"/>
      <c r="B50" s="47"/>
      <c r="C50" s="47"/>
      <c r="D50" s="47"/>
      <c r="E50" s="47"/>
      <c r="F50" s="47"/>
      <c r="G50" s="47"/>
      <c r="H50" s="47"/>
      <c r="I50" s="47"/>
      <c r="J50" s="47"/>
      <c r="K50" s="47"/>
      <c r="L50" s="47"/>
    </row>
    <row r="51" spans="1:12" x14ac:dyDescent="0.25">
      <c r="A51" s="47"/>
      <c r="B51" s="47"/>
      <c r="C51" s="47"/>
      <c r="D51" s="47"/>
      <c r="E51" s="47"/>
      <c r="F51" s="47"/>
      <c r="G51" s="47"/>
      <c r="H51" s="47"/>
      <c r="I51" s="47"/>
      <c r="J51" s="47"/>
      <c r="K51" s="47"/>
      <c r="L51" s="47"/>
    </row>
    <row r="52" spans="1:12" x14ac:dyDescent="0.25">
      <c r="A52" s="47"/>
      <c r="B52" s="47"/>
      <c r="C52" s="47"/>
      <c r="D52" s="47"/>
      <c r="E52" s="47"/>
      <c r="F52" s="47"/>
      <c r="G52" s="47"/>
      <c r="H52" s="47"/>
      <c r="I52" s="47"/>
      <c r="J52" s="47"/>
      <c r="K52" s="47"/>
      <c r="L52" s="47"/>
    </row>
    <row r="53" spans="1:12" x14ac:dyDescent="0.25">
      <c r="A53" s="47"/>
      <c r="B53" s="47"/>
      <c r="C53" s="47"/>
      <c r="D53" s="47"/>
      <c r="E53" s="47"/>
      <c r="F53" s="47"/>
      <c r="G53" s="47"/>
      <c r="H53" s="47"/>
      <c r="I53" s="47"/>
      <c r="J53" s="47"/>
      <c r="K53" s="47"/>
      <c r="L53" s="47"/>
    </row>
    <row r="54" spans="1:12" x14ac:dyDescent="0.25">
      <c r="A54" s="47"/>
      <c r="B54" s="20"/>
      <c r="C54" s="20"/>
      <c r="D54" s="20"/>
      <c r="E54" s="20"/>
      <c r="F54" s="47"/>
      <c r="G54" s="47"/>
      <c r="H54" s="47"/>
      <c r="I54" s="47"/>
      <c r="J54" s="47"/>
      <c r="K54" s="47"/>
      <c r="L54" s="47"/>
    </row>
    <row r="55" spans="1:12" x14ac:dyDescent="0.25">
      <c r="A55" s="47" t="s">
        <v>71</v>
      </c>
      <c r="B55" s="20"/>
      <c r="C55" s="20"/>
      <c r="D55" s="20"/>
      <c r="E55" s="20"/>
      <c r="F55" s="47"/>
      <c r="G55" s="47"/>
      <c r="H55" s="47"/>
      <c r="I55" s="47"/>
      <c r="J55" s="47"/>
      <c r="K55" s="47"/>
      <c r="L55" s="47"/>
    </row>
    <row r="56" spans="1:12" x14ac:dyDescent="0.25">
      <c r="A56" s="47" t="s">
        <v>77</v>
      </c>
      <c r="B56" s="20"/>
      <c r="C56" s="20"/>
      <c r="D56" s="20"/>
      <c r="E56" s="20"/>
      <c r="F56" s="47"/>
      <c r="G56" s="47"/>
      <c r="H56" s="47"/>
      <c r="I56" s="47"/>
      <c r="J56" s="47"/>
      <c r="K56" s="47"/>
      <c r="L56" s="47"/>
    </row>
    <row r="57" spans="1:12" x14ac:dyDescent="0.25">
      <c r="A57" s="47" t="s">
        <v>38</v>
      </c>
      <c r="B57" s="20"/>
      <c r="C57" s="20"/>
      <c r="D57" s="20"/>
      <c r="E57" s="20"/>
      <c r="F57" s="47"/>
      <c r="G57" s="47"/>
      <c r="H57" s="47"/>
      <c r="I57" s="47"/>
      <c r="J57" s="47"/>
      <c r="K57" s="47"/>
      <c r="L57" s="47"/>
    </row>
    <row r="58" spans="1:12" x14ac:dyDescent="0.25">
      <c r="A58" s="47" t="s">
        <v>39</v>
      </c>
      <c r="B58" s="20"/>
      <c r="C58" s="20"/>
      <c r="D58" s="20"/>
      <c r="E58" s="20"/>
      <c r="F58" s="47"/>
      <c r="G58" s="47"/>
      <c r="H58" s="47"/>
      <c r="I58" s="47"/>
      <c r="J58" s="47"/>
      <c r="K58" s="47"/>
      <c r="L58" s="47"/>
    </row>
    <row r="59" spans="1:12" x14ac:dyDescent="0.25">
      <c r="A59" s="47" t="s">
        <v>40</v>
      </c>
      <c r="B59" s="20"/>
      <c r="C59" s="20"/>
      <c r="D59" s="20"/>
      <c r="E59" s="20"/>
      <c r="F59" s="47"/>
      <c r="G59" s="47"/>
      <c r="H59" s="47"/>
      <c r="I59" s="47"/>
      <c r="J59" s="47"/>
      <c r="K59" s="47"/>
      <c r="L59" s="47"/>
    </row>
    <row r="60" spans="1:12" x14ac:dyDescent="0.25">
      <c r="A60" s="47" t="s">
        <v>41</v>
      </c>
      <c r="B60" s="20"/>
      <c r="C60" s="20"/>
      <c r="D60" s="20"/>
      <c r="E60" s="20"/>
      <c r="F60" s="47"/>
      <c r="G60" s="47"/>
      <c r="H60" s="47"/>
      <c r="I60" s="47"/>
      <c r="J60" s="47"/>
      <c r="K60" s="47"/>
      <c r="L60" s="47"/>
    </row>
    <row r="61" spans="1:12" x14ac:dyDescent="0.25">
      <c r="A61" s="47" t="s">
        <v>78</v>
      </c>
      <c r="B61" s="20"/>
      <c r="C61" s="20"/>
      <c r="D61" s="20"/>
      <c r="E61" s="20"/>
      <c r="F61" s="47"/>
      <c r="G61" s="47"/>
      <c r="H61" s="47"/>
      <c r="I61" s="47"/>
      <c r="J61" s="47"/>
      <c r="K61" s="47"/>
      <c r="L61" s="47"/>
    </row>
    <row r="62" spans="1:12" x14ac:dyDescent="0.25">
      <c r="A62" s="47" t="s">
        <v>72</v>
      </c>
      <c r="B62" s="20"/>
      <c r="C62" s="20"/>
      <c r="D62" s="20"/>
      <c r="E62" s="20"/>
      <c r="F62" s="47"/>
      <c r="G62" s="47"/>
      <c r="H62" s="47"/>
      <c r="I62" s="47"/>
      <c r="J62" s="47"/>
      <c r="K62" s="47"/>
      <c r="L62" s="47"/>
    </row>
    <row r="63" spans="1:12" x14ac:dyDescent="0.25">
      <c r="A63" s="47">
        <v>2016</v>
      </c>
      <c r="B63" s="20"/>
      <c r="C63" s="20"/>
      <c r="D63" s="20"/>
      <c r="E63" s="20"/>
      <c r="F63" s="47"/>
      <c r="G63" s="47"/>
      <c r="H63" s="47"/>
      <c r="I63" s="47"/>
      <c r="J63" s="47"/>
      <c r="K63" s="47"/>
      <c r="L63" s="47"/>
    </row>
    <row r="64" spans="1:12" x14ac:dyDescent="0.25">
      <c r="A64" s="20">
        <v>2017</v>
      </c>
      <c r="B64" s="20"/>
      <c r="C64" s="20"/>
      <c r="D64" s="20"/>
      <c r="E64" s="20"/>
      <c r="F64" s="47"/>
      <c r="G64" s="47"/>
      <c r="H64" s="47"/>
      <c r="I64" s="47"/>
      <c r="J64" s="47"/>
      <c r="K64" s="47"/>
      <c r="L64" s="47"/>
    </row>
    <row r="65" spans="1:12" x14ac:dyDescent="0.25">
      <c r="A65" s="20">
        <v>2018</v>
      </c>
      <c r="B65" s="20"/>
      <c r="C65" s="20"/>
      <c r="D65" s="20"/>
      <c r="E65" s="20"/>
      <c r="F65" s="47"/>
      <c r="G65" s="47"/>
      <c r="H65" s="47"/>
      <c r="I65" s="47"/>
      <c r="J65" s="47"/>
      <c r="K65" s="47"/>
      <c r="L65" s="47"/>
    </row>
    <row r="66" spans="1:12" x14ac:dyDescent="0.25">
      <c r="A66" s="20">
        <v>2019</v>
      </c>
      <c r="B66" s="20"/>
      <c r="C66" s="20"/>
      <c r="D66" s="20"/>
      <c r="E66" s="20"/>
      <c r="F66" s="47"/>
      <c r="G66" s="47"/>
      <c r="H66" s="47"/>
      <c r="I66" s="47"/>
      <c r="J66" s="47"/>
      <c r="K66" s="47"/>
      <c r="L66" s="47"/>
    </row>
    <row r="67" spans="1:12" x14ac:dyDescent="0.25">
      <c r="A67" s="20">
        <v>2020</v>
      </c>
      <c r="B67" s="20"/>
      <c r="C67" s="20"/>
      <c r="D67" s="20"/>
      <c r="E67" s="20"/>
      <c r="F67" s="47"/>
      <c r="G67" s="47"/>
      <c r="H67" s="47"/>
      <c r="I67" s="47"/>
      <c r="J67" s="47"/>
      <c r="K67" s="47"/>
      <c r="L67" s="47"/>
    </row>
    <row r="68" spans="1:12" x14ac:dyDescent="0.25">
      <c r="A68" s="20">
        <v>2021</v>
      </c>
      <c r="B68" s="20"/>
      <c r="C68" s="20"/>
      <c r="D68" s="20"/>
      <c r="E68" s="20"/>
      <c r="F68" s="47"/>
      <c r="G68" s="47"/>
      <c r="H68" s="47"/>
      <c r="I68" s="47"/>
      <c r="J68" s="47"/>
      <c r="K68" s="47"/>
      <c r="L68" s="47"/>
    </row>
    <row r="69" spans="1:12" x14ac:dyDescent="0.25">
      <c r="A69" s="20">
        <v>2022</v>
      </c>
      <c r="B69" s="20"/>
      <c r="C69" s="20"/>
      <c r="D69" s="20"/>
      <c r="E69" s="20"/>
      <c r="F69" s="47"/>
      <c r="G69" s="47"/>
      <c r="H69" s="47"/>
      <c r="I69" s="47"/>
      <c r="J69" s="47"/>
      <c r="K69" s="47"/>
      <c r="L69" s="47"/>
    </row>
    <row r="70" spans="1:12" x14ac:dyDescent="0.25">
      <c r="A70" s="20">
        <v>2023</v>
      </c>
      <c r="B70" s="20"/>
      <c r="C70" s="20"/>
      <c r="D70" s="20"/>
      <c r="E70" s="20"/>
      <c r="F70" s="47"/>
      <c r="G70" s="47"/>
      <c r="H70" s="47"/>
      <c r="I70" s="47"/>
      <c r="J70" s="47"/>
      <c r="K70" s="47"/>
      <c r="L70" s="47"/>
    </row>
    <row r="71" spans="1:12" x14ac:dyDescent="0.25">
      <c r="A71" s="20">
        <v>2024</v>
      </c>
      <c r="B71" s="20"/>
      <c r="C71" s="20"/>
      <c r="D71" s="20"/>
      <c r="E71" s="20"/>
      <c r="F71" s="47"/>
      <c r="G71" s="47"/>
      <c r="H71" s="47"/>
      <c r="I71" s="47"/>
      <c r="J71" s="47"/>
      <c r="K71" s="47"/>
      <c r="L71" s="47"/>
    </row>
    <row r="72" spans="1:12" x14ac:dyDescent="0.25">
      <c r="A72" s="20">
        <v>2025</v>
      </c>
      <c r="B72" s="20"/>
      <c r="C72" s="20"/>
      <c r="D72" s="20"/>
      <c r="E72" s="20"/>
      <c r="F72" s="47"/>
      <c r="G72" s="47"/>
      <c r="H72" s="47"/>
      <c r="I72" s="47"/>
      <c r="J72" s="47"/>
      <c r="K72" s="47"/>
      <c r="L72" s="47"/>
    </row>
    <row r="73" spans="1:12" x14ac:dyDescent="0.25">
      <c r="A73" s="20">
        <v>2026</v>
      </c>
      <c r="B73" s="20"/>
      <c r="C73" s="20"/>
      <c r="D73" s="20"/>
      <c r="E73" s="20"/>
      <c r="F73" s="47"/>
      <c r="G73" s="47"/>
      <c r="H73" s="47"/>
      <c r="I73" s="47"/>
      <c r="J73" s="47"/>
      <c r="K73" s="47"/>
      <c r="L73" s="47"/>
    </row>
    <row r="74" spans="1:12" x14ac:dyDescent="0.25">
      <c r="A74" s="20">
        <v>2027</v>
      </c>
      <c r="B74" s="20"/>
      <c r="C74" s="20"/>
      <c r="D74" s="20"/>
      <c r="E74" s="20"/>
      <c r="F74" s="47"/>
      <c r="G74" s="47"/>
      <c r="H74" s="47"/>
      <c r="I74" s="47"/>
      <c r="J74" s="47"/>
      <c r="K74" s="47"/>
      <c r="L74" s="47"/>
    </row>
    <row r="75" spans="1:12" x14ac:dyDescent="0.25">
      <c r="A75" s="20">
        <v>2028</v>
      </c>
      <c r="B75" s="20"/>
      <c r="C75" s="20"/>
      <c r="D75" s="20"/>
      <c r="E75" s="20"/>
      <c r="F75" s="47"/>
      <c r="G75" s="47"/>
      <c r="H75" s="47"/>
      <c r="I75" s="47"/>
      <c r="J75" s="47"/>
      <c r="K75" s="47"/>
      <c r="L75" s="47"/>
    </row>
    <row r="76" spans="1:12" x14ac:dyDescent="0.25">
      <c r="A76" s="20">
        <v>2029</v>
      </c>
      <c r="B76" s="20"/>
      <c r="C76" s="20"/>
      <c r="D76" s="20"/>
      <c r="E76" s="20"/>
      <c r="F76" s="47"/>
      <c r="G76" s="47"/>
      <c r="H76" s="47"/>
      <c r="I76" s="47"/>
      <c r="J76" s="47"/>
      <c r="K76" s="47"/>
      <c r="L76" s="47"/>
    </row>
    <row r="77" spans="1:12" x14ac:dyDescent="0.25">
      <c r="A77" s="20">
        <v>2030</v>
      </c>
      <c r="B77" s="20"/>
      <c r="C77" s="20"/>
      <c r="D77" s="20"/>
      <c r="E77" s="20"/>
      <c r="F77" s="47"/>
      <c r="G77" s="47"/>
      <c r="H77" s="47"/>
      <c r="I77" s="47"/>
      <c r="J77" s="47"/>
      <c r="K77" s="47"/>
      <c r="L77" s="47"/>
    </row>
    <row r="78" spans="1:12" x14ac:dyDescent="0.25">
      <c r="A78" s="20"/>
      <c r="B78" s="20"/>
      <c r="C78" s="20"/>
      <c r="D78" s="20"/>
      <c r="E78" s="20"/>
      <c r="F78" s="47"/>
      <c r="G78" s="47"/>
      <c r="H78" s="47"/>
      <c r="I78" s="47"/>
      <c r="J78" s="47"/>
      <c r="K78" s="47"/>
      <c r="L78" s="47"/>
    </row>
    <row r="79" spans="1:12" x14ac:dyDescent="0.25">
      <c r="A79" s="20"/>
      <c r="B79" s="20"/>
      <c r="C79" s="20"/>
      <c r="D79" s="20"/>
      <c r="E79" s="20"/>
    </row>
  </sheetData>
  <sheetProtection algorithmName="SHA-512" hashValue="84fZvjRX0VrfO3xJb+bVIU2bf/yaoKdp6gnPjrQ+yFxrDyF/3XdUHoCMumzB54Tw8Fx1CvD63sVI3pxLswEPlA==" saltValue="5MiKERTog/KziKAjNxgpyA==" spinCount="100000" sheet="1" objects="1" scenarios="1"/>
  <mergeCells count="15">
    <mergeCell ref="A1:K2"/>
    <mergeCell ref="F4:G4"/>
    <mergeCell ref="D4:E4"/>
    <mergeCell ref="A27:E27"/>
    <mergeCell ref="G27:K27"/>
    <mergeCell ref="A38:E38"/>
    <mergeCell ref="G38:K38"/>
    <mergeCell ref="A6:C6"/>
    <mergeCell ref="A13:E13"/>
    <mergeCell ref="G13:K13"/>
    <mergeCell ref="A8:E8"/>
    <mergeCell ref="G8:K8"/>
    <mergeCell ref="A10:E11"/>
    <mergeCell ref="G10:K11"/>
    <mergeCell ref="D6:I6"/>
  </mergeCells>
  <conditionalFormatting sqref="B25">
    <cfRule type="expression" dxfId="4" priority="18" stopIfTrue="1">
      <formula>B25&lt;&gt;""</formula>
    </cfRule>
  </conditionalFormatting>
  <conditionalFormatting sqref="H25:K25">
    <cfRule type="expression" dxfId="3" priority="2" stopIfTrue="1">
      <formula>H25&lt;&gt;""</formula>
    </cfRule>
  </conditionalFormatting>
  <conditionalFormatting sqref="C25:E25">
    <cfRule type="expression" dxfId="2" priority="1" stopIfTrue="1">
      <formula>C25&lt;&gt;""</formula>
    </cfRule>
  </conditionalFormatting>
  <dataValidations count="3">
    <dataValidation type="whole" allowBlank="1" showInputMessage="1" showErrorMessage="1" sqref="B16:D23 H16:J23 B30:D34 H30:J34 B41:D42 H41:J42">
      <formula1>0</formula1>
      <formula2>1000</formula2>
    </dataValidation>
    <dataValidation type="list" allowBlank="1" showInputMessage="1" showErrorMessage="1" sqref="D6:I6">
      <formula1>$A$55:$A$61</formula1>
    </dataValidation>
    <dataValidation type="list" allowBlank="1" showInputMessage="1" showErrorMessage="1" sqref="F4">
      <formula1>$A$62:$A$77</formula1>
    </dataValidation>
  </dataValidations>
  <printOptions horizontalCentered="1" verticalCentered="1"/>
  <pageMargins left="0.70866141732283472" right="0.70866141732283472" top="0.74803149606299213" bottom="0.74803149606299213" header="0.31496062992125984" footer="0.31496062992125984"/>
  <pageSetup paperSize="9"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2" tint="-0.89999084444715716"/>
    <pageSetUpPr fitToPage="1"/>
  </sheetPr>
  <dimension ref="A1:K43"/>
  <sheetViews>
    <sheetView zoomScaleNormal="100" workbookViewId="0">
      <selection activeCell="E22" sqref="E22"/>
    </sheetView>
  </sheetViews>
  <sheetFormatPr baseColWidth="10" defaultRowHeight="15" x14ac:dyDescent="0.25"/>
  <cols>
    <col min="1" max="1" width="25.7109375" customWidth="1"/>
    <col min="2" max="5" width="15.7109375" customWidth="1"/>
    <col min="6" max="6" width="10.7109375" customWidth="1"/>
    <col min="7" max="7" width="25.7109375" customWidth="1"/>
    <col min="8" max="11" width="15.7109375" customWidth="1"/>
  </cols>
  <sheetData>
    <row r="1" spans="1:11" ht="15.75" customHeight="1" thickTop="1" x14ac:dyDescent="0.25">
      <c r="A1" s="52" t="str">
        <f>'1. Halbjahr'!A1:K2</f>
        <v>Statistik Fachberatungsstellen für Betroffene von sexualisierter Gewalt</v>
      </c>
      <c r="B1" s="53"/>
      <c r="C1" s="53"/>
      <c r="D1" s="53"/>
      <c r="E1" s="53"/>
      <c r="F1" s="53"/>
      <c r="G1" s="53"/>
      <c r="H1" s="53"/>
      <c r="I1" s="53"/>
      <c r="J1" s="53"/>
      <c r="K1" s="54"/>
    </row>
    <row r="2" spans="1:11" ht="15.75" customHeight="1" thickBot="1" x14ac:dyDescent="0.3">
      <c r="A2" s="58"/>
      <c r="B2" s="59"/>
      <c r="C2" s="59"/>
      <c r="D2" s="59"/>
      <c r="E2" s="59"/>
      <c r="F2" s="59"/>
      <c r="G2" s="59"/>
      <c r="H2" s="59"/>
      <c r="I2" s="59"/>
      <c r="J2" s="59"/>
      <c r="K2" s="60"/>
    </row>
    <row r="3" spans="1:11" ht="17.25" thickTop="1" thickBot="1" x14ac:dyDescent="0.3">
      <c r="G3" s="2"/>
      <c r="H3" s="2"/>
      <c r="I3" s="2"/>
      <c r="J3" s="2"/>
      <c r="K3" s="2"/>
    </row>
    <row r="4" spans="1:11" ht="16.5" thickBot="1" x14ac:dyDescent="0.3">
      <c r="A4" s="1" t="s">
        <v>0</v>
      </c>
      <c r="C4" s="21"/>
      <c r="D4" s="74" t="s">
        <v>70</v>
      </c>
      <c r="E4" s="75"/>
      <c r="F4" s="79" t="str">
        <f>'1. Halbjahr'!F4:G4</f>
        <v>Jahreszahl bitte auswählen</v>
      </c>
      <c r="G4" s="80"/>
      <c r="H4" s="2"/>
      <c r="I4" s="2"/>
      <c r="J4" s="2"/>
      <c r="K4" s="2"/>
    </row>
    <row r="5" spans="1:11" ht="15.75" x14ac:dyDescent="0.25">
      <c r="A5" s="1"/>
      <c r="B5" s="13"/>
      <c r="C5" s="13"/>
      <c r="D5" s="13"/>
      <c r="E5" s="2"/>
      <c r="F5" s="2"/>
      <c r="G5" s="2"/>
      <c r="H5" s="2"/>
      <c r="I5" s="2"/>
      <c r="J5" s="2"/>
      <c r="K5" s="2"/>
    </row>
    <row r="6" spans="1:11" ht="15.75" x14ac:dyDescent="0.25">
      <c r="A6" s="64" t="s">
        <v>42</v>
      </c>
      <c r="B6" s="64"/>
      <c r="C6" s="64"/>
      <c r="D6" s="76" t="str">
        <f>'1. Halbjahr'!D6</f>
        <v>Einrichtung bitte auswählen</v>
      </c>
      <c r="E6" s="77"/>
      <c r="F6" s="77"/>
      <c r="G6" s="77"/>
      <c r="H6" s="77"/>
      <c r="I6" s="78"/>
      <c r="J6" s="2"/>
      <c r="K6" s="2"/>
    </row>
    <row r="7" spans="1:11" ht="16.5" thickBot="1" x14ac:dyDescent="0.3">
      <c r="A7" s="11"/>
      <c r="B7" s="11"/>
      <c r="C7" s="11"/>
      <c r="D7" s="2"/>
      <c r="E7" s="2"/>
      <c r="F7" s="2"/>
      <c r="G7" s="2"/>
      <c r="H7" s="2"/>
      <c r="I7" s="2"/>
      <c r="J7" s="2"/>
      <c r="K7" s="2"/>
    </row>
    <row r="8" spans="1:11" ht="22.5" thickTop="1" thickBot="1" x14ac:dyDescent="0.3">
      <c r="A8" s="65" t="s">
        <v>1</v>
      </c>
      <c r="B8" s="66"/>
      <c r="C8" s="66"/>
      <c r="D8" s="66"/>
      <c r="E8" s="67"/>
      <c r="F8" s="2"/>
      <c r="G8" s="65" t="s">
        <v>2</v>
      </c>
      <c r="H8" s="66"/>
      <c r="I8" s="66"/>
      <c r="J8" s="66"/>
      <c r="K8" s="67"/>
    </row>
    <row r="9" spans="1:11" ht="15.75" thickTop="1" x14ac:dyDescent="0.25">
      <c r="E9" t="s">
        <v>18</v>
      </c>
    </row>
    <row r="10" spans="1:11" ht="15.75" x14ac:dyDescent="0.25">
      <c r="A10" s="68" t="s">
        <v>3</v>
      </c>
      <c r="B10" s="68"/>
      <c r="C10" s="68"/>
      <c r="D10" s="68"/>
      <c r="E10" s="68"/>
      <c r="F10" s="3"/>
      <c r="G10" s="68" t="s">
        <v>19</v>
      </c>
      <c r="H10" s="68"/>
      <c r="I10" s="68"/>
      <c r="J10" s="68"/>
      <c r="K10" s="68"/>
    </row>
    <row r="11" spans="1:11" ht="15.75" x14ac:dyDescent="0.25">
      <c r="A11" s="68"/>
      <c r="B11" s="68"/>
      <c r="C11" s="68"/>
      <c r="D11" s="68"/>
      <c r="E11" s="68"/>
      <c r="F11" s="3"/>
      <c r="G11" s="68"/>
      <c r="H11" s="68"/>
      <c r="I11" s="68"/>
      <c r="J11" s="68"/>
      <c r="K11" s="68"/>
    </row>
    <row r="12" spans="1:11" ht="15.75" x14ac:dyDescent="0.25">
      <c r="A12" s="3"/>
      <c r="B12" s="3"/>
      <c r="C12" s="3"/>
      <c r="D12" s="3"/>
      <c r="E12" s="3"/>
      <c r="F12" s="3"/>
      <c r="G12" s="3"/>
      <c r="H12" s="3"/>
      <c r="I12" s="3"/>
      <c r="J12" s="3"/>
      <c r="K12" s="3"/>
    </row>
    <row r="13" spans="1:11" ht="15.75" x14ac:dyDescent="0.25">
      <c r="A13" s="62" t="s">
        <v>26</v>
      </c>
      <c r="B13" s="63"/>
      <c r="C13" s="63"/>
      <c r="D13" s="63"/>
      <c r="E13" s="63"/>
      <c r="F13" s="4"/>
      <c r="G13" s="62" t="s">
        <v>27</v>
      </c>
      <c r="H13" s="63"/>
      <c r="I13" s="63"/>
      <c r="J13" s="63"/>
      <c r="K13" s="63"/>
    </row>
    <row r="14" spans="1:11" ht="15.75" x14ac:dyDescent="0.25">
      <c r="A14" s="5"/>
      <c r="B14" s="5"/>
      <c r="C14" s="5"/>
      <c r="D14" s="5"/>
      <c r="E14" s="5"/>
      <c r="F14" s="5"/>
      <c r="G14" s="6"/>
    </row>
    <row r="15" spans="1:11" ht="15.75" thickBot="1" x14ac:dyDescent="0.3">
      <c r="A15" s="22" t="s">
        <v>5</v>
      </c>
      <c r="B15" s="22" t="s">
        <v>7</v>
      </c>
      <c r="C15" s="22" t="s">
        <v>6</v>
      </c>
      <c r="D15" s="22" t="s">
        <v>8</v>
      </c>
      <c r="E15" s="22" t="s">
        <v>9</v>
      </c>
      <c r="G15" s="22" t="s">
        <v>5</v>
      </c>
      <c r="H15" s="22" t="s">
        <v>7</v>
      </c>
      <c r="I15" s="22" t="s">
        <v>6</v>
      </c>
      <c r="J15" s="22" t="s">
        <v>8</v>
      </c>
      <c r="K15" s="22" t="s">
        <v>9</v>
      </c>
    </row>
    <row r="16" spans="1:11" ht="15.75" thickTop="1" x14ac:dyDescent="0.25">
      <c r="A16" s="15" t="s">
        <v>28</v>
      </c>
      <c r="B16" s="23"/>
      <c r="C16" s="23"/>
      <c r="D16" s="23"/>
      <c r="E16" s="16">
        <f>SUM(B16:D16)</f>
        <v>0</v>
      </c>
      <c r="G16" s="15" t="s">
        <v>28</v>
      </c>
      <c r="H16" s="23"/>
      <c r="I16" s="23"/>
      <c r="J16" s="23"/>
      <c r="K16" s="16">
        <f t="shared" ref="K16:K23" si="0">SUM(H16:J16)</f>
        <v>0</v>
      </c>
    </row>
    <row r="17" spans="1:11" x14ac:dyDescent="0.25">
      <c r="A17" s="17" t="s">
        <v>29</v>
      </c>
      <c r="B17" s="24"/>
      <c r="C17" s="24"/>
      <c r="D17" s="24"/>
      <c r="E17" s="14">
        <f t="shared" ref="E17:E23" si="1">SUM(B17:D17)</f>
        <v>0</v>
      </c>
      <c r="G17" s="17" t="s">
        <v>29</v>
      </c>
      <c r="H17" s="24"/>
      <c r="I17" s="24"/>
      <c r="J17" s="24"/>
      <c r="K17" s="14">
        <f t="shared" si="0"/>
        <v>0</v>
      </c>
    </row>
    <row r="18" spans="1:11" x14ac:dyDescent="0.25">
      <c r="A18" s="18" t="s">
        <v>30</v>
      </c>
      <c r="B18" s="25"/>
      <c r="C18" s="25"/>
      <c r="D18" s="25"/>
      <c r="E18" s="19">
        <f t="shared" si="1"/>
        <v>0</v>
      </c>
      <c r="G18" s="18" t="s">
        <v>30</v>
      </c>
      <c r="H18" s="25"/>
      <c r="I18" s="25"/>
      <c r="J18" s="25"/>
      <c r="K18" s="19">
        <f t="shared" si="0"/>
        <v>0</v>
      </c>
    </row>
    <row r="19" spans="1:11" x14ac:dyDescent="0.25">
      <c r="A19" s="17" t="s">
        <v>31</v>
      </c>
      <c r="B19" s="24"/>
      <c r="C19" s="24"/>
      <c r="D19" s="24"/>
      <c r="E19" s="14">
        <f t="shared" si="1"/>
        <v>0</v>
      </c>
      <c r="G19" s="17" t="s">
        <v>31</v>
      </c>
      <c r="H19" s="24"/>
      <c r="I19" s="24"/>
      <c r="J19" s="24"/>
      <c r="K19" s="14">
        <f t="shared" si="0"/>
        <v>0</v>
      </c>
    </row>
    <row r="20" spans="1:11" x14ac:dyDescent="0.25">
      <c r="A20" s="18" t="s">
        <v>32</v>
      </c>
      <c r="B20" s="25"/>
      <c r="C20" s="25"/>
      <c r="D20" s="25"/>
      <c r="E20" s="19">
        <f t="shared" si="1"/>
        <v>0</v>
      </c>
      <c r="G20" s="18" t="s">
        <v>32</v>
      </c>
      <c r="H20" s="25"/>
      <c r="I20" s="25"/>
      <c r="J20" s="25"/>
      <c r="K20" s="19">
        <f t="shared" si="0"/>
        <v>0</v>
      </c>
    </row>
    <row r="21" spans="1:11" x14ac:dyDescent="0.25">
      <c r="A21" s="17" t="s">
        <v>57</v>
      </c>
      <c r="B21" s="24"/>
      <c r="C21" s="24"/>
      <c r="D21" s="24"/>
      <c r="E21" s="14">
        <f t="shared" si="1"/>
        <v>0</v>
      </c>
      <c r="G21" s="17" t="s">
        <v>57</v>
      </c>
      <c r="H21" s="24"/>
      <c r="I21" s="24"/>
      <c r="J21" s="24"/>
      <c r="K21" s="14">
        <f t="shared" si="0"/>
        <v>0</v>
      </c>
    </row>
    <row r="22" spans="1:11" x14ac:dyDescent="0.25">
      <c r="A22" s="18" t="s">
        <v>10</v>
      </c>
      <c r="B22" s="25"/>
      <c r="C22" s="25"/>
      <c r="D22" s="25"/>
      <c r="E22" s="19">
        <f t="shared" si="1"/>
        <v>0</v>
      </c>
      <c r="G22" s="18" t="s">
        <v>10</v>
      </c>
      <c r="H22" s="25"/>
      <c r="I22" s="25"/>
      <c r="J22" s="25"/>
      <c r="K22" s="19">
        <f t="shared" si="0"/>
        <v>0</v>
      </c>
    </row>
    <row r="23" spans="1:11" x14ac:dyDescent="0.25">
      <c r="A23" s="17" t="s">
        <v>8</v>
      </c>
      <c r="B23" s="24"/>
      <c r="C23" s="24"/>
      <c r="D23" s="24"/>
      <c r="E23" s="14">
        <f t="shared" si="1"/>
        <v>0</v>
      </c>
      <c r="G23" s="17" t="s">
        <v>8</v>
      </c>
      <c r="H23" s="24"/>
      <c r="I23" s="24"/>
      <c r="J23" s="24"/>
      <c r="K23" s="14">
        <f t="shared" si="0"/>
        <v>0</v>
      </c>
    </row>
    <row r="24" spans="1:11" x14ac:dyDescent="0.25">
      <c r="A24" s="18" t="s">
        <v>11</v>
      </c>
      <c r="B24" s="19">
        <f>SUM(B16:B23)</f>
        <v>0</v>
      </c>
      <c r="C24" s="19">
        <f>SUM(C16:C23)</f>
        <v>0</v>
      </c>
      <c r="D24" s="19">
        <f>SUM(D16:D23)</f>
        <v>0</v>
      </c>
      <c r="E24" s="19">
        <f>SUM(E16:E23)</f>
        <v>0</v>
      </c>
      <c r="G24" s="18" t="s">
        <v>11</v>
      </c>
      <c r="H24" s="19">
        <f>SUM(H16:H23)</f>
        <v>0</v>
      </c>
      <c r="I24" s="19">
        <f>SUM(I16:I23)</f>
        <v>0</v>
      </c>
      <c r="J24" s="19">
        <f>SUM(J16:J23)</f>
        <v>0</v>
      </c>
      <c r="K24" s="19">
        <f>SUM(K16:K23)</f>
        <v>0</v>
      </c>
    </row>
    <row r="25" spans="1:11" ht="15.75" x14ac:dyDescent="0.25">
      <c r="A25" s="9"/>
      <c r="B25" s="5" t="str">
        <f>IF(B24&lt;&gt;B35,"Summe sollte gleich mit Summe Wohnsitz sein","")</f>
        <v/>
      </c>
      <c r="C25" s="5" t="str">
        <f>IF(C24&lt;&gt;C35,"Summe sollte gleich mit Summe Wohnsitz sein","")</f>
        <v/>
      </c>
      <c r="D25" s="5" t="str">
        <f>IF(D24&lt;&gt;D35,"Summe sollte gleich mit Summe Wohnsitz sein","")</f>
        <v/>
      </c>
      <c r="E25" s="5" t="str">
        <f>IF(E24&lt;&gt;E35,"Summe sollte gleich mit Summe Wohnsitz sein","")</f>
        <v/>
      </c>
      <c r="F25" s="8"/>
      <c r="G25" s="9"/>
      <c r="H25" s="5" t="str">
        <f>IF(H24&lt;&gt;H35,"Summe überprüfen","")</f>
        <v/>
      </c>
      <c r="I25" s="5" t="str">
        <f>IF(I24&lt;&gt;I35,"Summe überprüfen","")</f>
        <v/>
      </c>
      <c r="J25" s="5" t="str">
        <f>IF(J24&lt;&gt;J35,"Summe überprüfen","")</f>
        <v/>
      </c>
      <c r="K25" s="5" t="str">
        <f>IF(K24&lt;&gt;K35,"Summe überprüfen","")</f>
        <v/>
      </c>
    </row>
    <row r="26" spans="1:11" ht="15.75" x14ac:dyDescent="0.25">
      <c r="A26" s="2"/>
      <c r="B26" s="2"/>
      <c r="C26" s="2"/>
      <c r="D26" s="2"/>
      <c r="E26" s="2"/>
      <c r="F26" s="5"/>
      <c r="G26" s="5"/>
      <c r="H26" s="2"/>
      <c r="I26" s="2"/>
      <c r="J26" s="2"/>
      <c r="K26" s="2"/>
    </row>
    <row r="27" spans="1:11" ht="15.75" x14ac:dyDescent="0.25">
      <c r="A27" s="62" t="s">
        <v>20</v>
      </c>
      <c r="B27" s="63"/>
      <c r="C27" s="63"/>
      <c r="D27" s="63"/>
      <c r="E27" s="63"/>
      <c r="F27" s="4"/>
      <c r="G27" s="63" t="s">
        <v>21</v>
      </c>
      <c r="H27" s="63"/>
      <c r="I27" s="63"/>
      <c r="J27" s="63"/>
      <c r="K27" s="63"/>
    </row>
    <row r="28" spans="1:11" ht="15.75" x14ac:dyDescent="0.25">
      <c r="F28" s="5"/>
      <c r="G28" s="6"/>
      <c r="H28" s="6"/>
      <c r="I28" s="6"/>
      <c r="J28" s="6"/>
      <c r="K28" s="6"/>
    </row>
    <row r="29" spans="1:11" ht="16.5" thickBot="1" x14ac:dyDescent="0.3">
      <c r="A29" s="22" t="s">
        <v>12</v>
      </c>
      <c r="B29" s="22" t="s">
        <v>7</v>
      </c>
      <c r="C29" s="22" t="s">
        <v>6</v>
      </c>
      <c r="D29" s="22" t="s">
        <v>8</v>
      </c>
      <c r="E29" s="22" t="s">
        <v>9</v>
      </c>
      <c r="F29" s="7"/>
      <c r="G29" s="22" t="s">
        <v>12</v>
      </c>
      <c r="H29" s="22" t="s">
        <v>7</v>
      </c>
      <c r="I29" s="22" t="s">
        <v>6</v>
      </c>
      <c r="J29" s="22" t="s">
        <v>8</v>
      </c>
      <c r="K29" s="22" t="s">
        <v>9</v>
      </c>
    </row>
    <row r="30" spans="1:11" ht="16.5" thickTop="1" x14ac:dyDescent="0.25">
      <c r="A30" s="15" t="s">
        <v>35</v>
      </c>
      <c r="B30" s="23"/>
      <c r="C30" s="23"/>
      <c r="D30" s="23"/>
      <c r="E30" s="16">
        <f>SUM(B30:D30)</f>
        <v>0</v>
      </c>
      <c r="F30" s="5"/>
      <c r="G30" s="15" t="s">
        <v>35</v>
      </c>
      <c r="H30" s="23"/>
      <c r="I30" s="23"/>
      <c r="J30" s="23"/>
      <c r="K30" s="16">
        <f>SUM(H30:J30)</f>
        <v>0</v>
      </c>
    </row>
    <row r="31" spans="1:11" ht="15.75" x14ac:dyDescent="0.25">
      <c r="A31" s="17" t="s">
        <v>36</v>
      </c>
      <c r="B31" s="24"/>
      <c r="C31" s="24"/>
      <c r="D31" s="24"/>
      <c r="E31" s="14">
        <f>SUM(B31:D31)</f>
        <v>0</v>
      </c>
      <c r="F31" s="5"/>
      <c r="G31" s="17" t="s">
        <v>36</v>
      </c>
      <c r="H31" s="24"/>
      <c r="I31" s="24"/>
      <c r="J31" s="24"/>
      <c r="K31" s="14">
        <f>SUM(H31:J31)</f>
        <v>0</v>
      </c>
    </row>
    <row r="32" spans="1:11" ht="15.75" x14ac:dyDescent="0.25">
      <c r="A32" s="18" t="s">
        <v>13</v>
      </c>
      <c r="B32" s="25"/>
      <c r="C32" s="25"/>
      <c r="D32" s="25"/>
      <c r="E32" s="19">
        <f>SUM(B32:D32)</f>
        <v>0</v>
      </c>
      <c r="F32" s="5"/>
      <c r="G32" s="18" t="s">
        <v>13</v>
      </c>
      <c r="H32" s="25"/>
      <c r="I32" s="25"/>
      <c r="J32" s="25"/>
      <c r="K32" s="19">
        <f>SUM(H32:J32)</f>
        <v>0</v>
      </c>
    </row>
    <row r="33" spans="1:11" ht="15.75" x14ac:dyDescent="0.25">
      <c r="A33" s="17" t="s">
        <v>14</v>
      </c>
      <c r="B33" s="24"/>
      <c r="C33" s="24"/>
      <c r="D33" s="24"/>
      <c r="E33" s="14">
        <f>SUM(B33:D33)</f>
        <v>0</v>
      </c>
      <c r="F33" s="5"/>
      <c r="G33" s="17" t="s">
        <v>14</v>
      </c>
      <c r="H33" s="24"/>
      <c r="I33" s="24"/>
      <c r="J33" s="24"/>
      <c r="K33" s="14">
        <f>SUM(H33:J33)</f>
        <v>0</v>
      </c>
    </row>
    <row r="34" spans="1:11" ht="15.75" x14ac:dyDescent="0.25">
      <c r="A34" s="18" t="s">
        <v>8</v>
      </c>
      <c r="B34" s="25"/>
      <c r="C34" s="25"/>
      <c r="D34" s="25"/>
      <c r="E34" s="19">
        <f>SUM(B34:D34)</f>
        <v>0</v>
      </c>
      <c r="F34" s="5"/>
      <c r="G34" s="18" t="s">
        <v>8</v>
      </c>
      <c r="H34" s="25"/>
      <c r="I34" s="25"/>
      <c r="J34" s="25"/>
      <c r="K34" s="19">
        <f>SUM(H34:J34)</f>
        <v>0</v>
      </c>
    </row>
    <row r="35" spans="1:11" ht="15.75" x14ac:dyDescent="0.25">
      <c r="A35" s="17" t="s">
        <v>11</v>
      </c>
      <c r="B35" s="14">
        <f>SUM(B30:B34)</f>
        <v>0</v>
      </c>
      <c r="C35" s="14">
        <f>SUM(C30:C34)</f>
        <v>0</v>
      </c>
      <c r="D35" s="14">
        <f>SUM(D30:D34)</f>
        <v>0</v>
      </c>
      <c r="E35" s="14">
        <f>SUM(E30:E34)</f>
        <v>0</v>
      </c>
      <c r="F35" s="5"/>
      <c r="G35" s="17" t="s">
        <v>11</v>
      </c>
      <c r="H35" s="14">
        <f>SUM(H30:H34)</f>
        <v>0</v>
      </c>
      <c r="I35" s="14">
        <f>SUM(I30:I34)</f>
        <v>0</v>
      </c>
      <c r="J35" s="14">
        <f>SUM(J30:J34)</f>
        <v>0</v>
      </c>
      <c r="K35" s="14">
        <f>SUM(K30:K34)</f>
        <v>0</v>
      </c>
    </row>
    <row r="37" spans="1:11" ht="15.75" x14ac:dyDescent="0.25">
      <c r="A37" s="2"/>
      <c r="B37" s="2"/>
      <c r="C37" s="2"/>
      <c r="D37" s="2"/>
      <c r="E37" s="2"/>
      <c r="F37" s="5"/>
      <c r="G37" s="5"/>
      <c r="H37" s="5"/>
      <c r="I37" s="5"/>
      <c r="J37" s="5"/>
      <c r="K37" s="5"/>
    </row>
    <row r="38" spans="1:11" ht="15.75" x14ac:dyDescent="0.25">
      <c r="A38" s="62" t="s">
        <v>33</v>
      </c>
      <c r="B38" s="63"/>
      <c r="C38" s="63"/>
      <c r="D38" s="63"/>
      <c r="E38" s="63"/>
      <c r="F38" s="4"/>
      <c r="G38" s="62" t="s">
        <v>34</v>
      </c>
      <c r="H38" s="63"/>
      <c r="I38" s="63"/>
      <c r="J38" s="63"/>
      <c r="K38" s="63"/>
    </row>
    <row r="39" spans="1:11" ht="15.75" x14ac:dyDescent="0.25">
      <c r="F39" s="4"/>
      <c r="G39" s="6"/>
      <c r="H39" s="6"/>
      <c r="I39" s="6"/>
      <c r="J39" s="6"/>
      <c r="K39" s="6"/>
    </row>
    <row r="40" spans="1:11" ht="16.5" thickBot="1" x14ac:dyDescent="0.3">
      <c r="A40" s="22" t="s">
        <v>15</v>
      </c>
      <c r="B40" s="22" t="s">
        <v>7</v>
      </c>
      <c r="C40" s="22" t="s">
        <v>6</v>
      </c>
      <c r="D40" s="22" t="s">
        <v>8</v>
      </c>
      <c r="E40" s="22" t="s">
        <v>9</v>
      </c>
      <c r="F40" s="7"/>
      <c r="G40" s="22" t="s">
        <v>15</v>
      </c>
      <c r="H40" s="22" t="s">
        <v>7</v>
      </c>
      <c r="I40" s="22" t="s">
        <v>6</v>
      </c>
      <c r="J40" s="22" t="s">
        <v>8</v>
      </c>
      <c r="K40" s="22" t="s">
        <v>9</v>
      </c>
    </row>
    <row r="41" spans="1:11" ht="30" customHeight="1" thickTop="1" x14ac:dyDescent="0.25">
      <c r="A41" s="49" t="s">
        <v>60</v>
      </c>
      <c r="B41" s="23"/>
      <c r="C41" s="23"/>
      <c r="D41" s="23"/>
      <c r="E41" s="16">
        <f>SUM(B41:D41)</f>
        <v>0</v>
      </c>
      <c r="F41" s="7"/>
      <c r="G41" s="49" t="s">
        <v>60</v>
      </c>
      <c r="H41" s="23"/>
      <c r="I41" s="23"/>
      <c r="J41" s="23"/>
      <c r="K41" s="16">
        <f>SUM(H41:J41)</f>
        <v>0</v>
      </c>
    </row>
    <row r="42" spans="1:11" ht="30" customHeight="1" x14ac:dyDescent="0.25">
      <c r="A42" s="50" t="s">
        <v>61</v>
      </c>
      <c r="B42" s="24"/>
      <c r="C42" s="24"/>
      <c r="D42" s="24"/>
      <c r="E42" s="14">
        <f>SUM(B42:D42)</f>
        <v>0</v>
      </c>
      <c r="F42" s="5"/>
      <c r="G42" s="50" t="s">
        <v>61</v>
      </c>
      <c r="H42" s="24"/>
      <c r="I42" s="24"/>
      <c r="J42" s="24"/>
      <c r="K42" s="14">
        <f>SUM(H42:J42)</f>
        <v>0</v>
      </c>
    </row>
    <row r="43" spans="1:11" ht="30" customHeight="1" x14ac:dyDescent="0.25">
      <c r="A43" s="18" t="s">
        <v>11</v>
      </c>
      <c r="B43" s="19">
        <f>SUM(B41:B42)</f>
        <v>0</v>
      </c>
      <c r="C43" s="19">
        <f>SUM(C41:C42)</f>
        <v>0</v>
      </c>
      <c r="D43" s="19">
        <f>SUM(D41:D42)</f>
        <v>0</v>
      </c>
      <c r="E43" s="19">
        <f>SUM(E41:E42)</f>
        <v>0</v>
      </c>
      <c r="F43" s="5"/>
      <c r="G43" s="18" t="s">
        <v>11</v>
      </c>
      <c r="H43" s="19">
        <f>SUM(H41:H42)</f>
        <v>0</v>
      </c>
      <c r="I43" s="19">
        <f>SUM(I41:I42)</f>
        <v>0</v>
      </c>
      <c r="J43" s="19">
        <f>SUM(J41:J42)</f>
        <v>0</v>
      </c>
      <c r="K43" s="19">
        <f>SUM(K41:K42)</f>
        <v>0</v>
      </c>
    </row>
  </sheetData>
  <sheetProtection algorithmName="SHA-512" hashValue="RDeVQS2KeTRtV3lYPia0HaIIOCwFrV9xBLgikwJ+J3mKKZFDJWbA7b33otuSJa52jXvl9JdYBcOkl6NcdwSOcw==" saltValue="S9jmqCPMd4VAUTRLNzfPsQ==" spinCount="100000" sheet="1" objects="1" scenarios="1"/>
  <mergeCells count="15">
    <mergeCell ref="G8:K8"/>
    <mergeCell ref="A6:C6"/>
    <mergeCell ref="A8:E8"/>
    <mergeCell ref="A1:K2"/>
    <mergeCell ref="D6:I6"/>
    <mergeCell ref="D4:E4"/>
    <mergeCell ref="F4:G4"/>
    <mergeCell ref="A38:E38"/>
    <mergeCell ref="G38:K38"/>
    <mergeCell ref="A10:E11"/>
    <mergeCell ref="G10:K11"/>
    <mergeCell ref="A13:E13"/>
    <mergeCell ref="G13:K13"/>
    <mergeCell ref="A27:E27"/>
    <mergeCell ref="G27:K27"/>
  </mergeCells>
  <conditionalFormatting sqref="H25:K25">
    <cfRule type="expression" dxfId="1" priority="2" stopIfTrue="1">
      <formula>H25&lt;&gt;""</formula>
    </cfRule>
  </conditionalFormatting>
  <conditionalFormatting sqref="B25:E25">
    <cfRule type="expression" dxfId="0" priority="1" stopIfTrue="1">
      <formula>B25&lt;&gt;""</formula>
    </cfRule>
  </conditionalFormatting>
  <dataValidations disablePrompts="1" count="1">
    <dataValidation type="whole" allowBlank="1" showInputMessage="1" showErrorMessage="1" sqref="B16:D23 H16:J23 B30:D34 H30:J34 B41:D42 H41:J42">
      <formula1>0</formula1>
      <formula2>1000</formula2>
    </dataValidation>
  </dataValidations>
  <printOptions horizontalCentered="1" verticalCentered="1"/>
  <pageMargins left="0.70866141732283472" right="0.70866141732283472" top="0.78740157480314965" bottom="0.78740157480314965" header="0.31496062992125984" footer="0.31496062992125984"/>
  <pageSetup paperSize="9" scale="68"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3" tint="-0.499984740745262"/>
    <pageSetUpPr fitToPage="1"/>
  </sheetPr>
  <dimension ref="A1:Q43"/>
  <sheetViews>
    <sheetView zoomScale="75" zoomScaleNormal="75" workbookViewId="0">
      <selection activeCell="K20" sqref="K20"/>
    </sheetView>
  </sheetViews>
  <sheetFormatPr baseColWidth="10" defaultColWidth="11.42578125" defaultRowHeight="15" x14ac:dyDescent="0.25"/>
  <cols>
    <col min="1" max="1" width="25.7109375" style="26" customWidth="1"/>
    <col min="2" max="5" width="15.7109375" style="26" customWidth="1"/>
    <col min="6" max="6" width="3.7109375" style="26" customWidth="1"/>
    <col min="7" max="7" width="25.7109375" style="26" customWidth="1"/>
    <col min="8" max="11" width="15.7109375" style="26" customWidth="1"/>
    <col min="12" max="12" width="3.7109375" style="26" customWidth="1"/>
    <col min="13" max="13" width="25.7109375" style="26" customWidth="1"/>
    <col min="14" max="15" width="15.7109375" style="26" customWidth="1"/>
    <col min="16" max="16" width="19" style="26" customWidth="1"/>
    <col min="17" max="17" width="15.7109375" style="26" customWidth="1"/>
    <col min="18" max="16384" width="11.42578125" style="26"/>
  </cols>
  <sheetData>
    <row r="1" spans="1:17" ht="15.75" customHeight="1" thickTop="1" x14ac:dyDescent="0.25">
      <c r="A1" s="52" t="str">
        <f>'1. Halbjahr'!A1:K2</f>
        <v>Statistik Fachberatungsstellen für Betroffene von sexualisierter Gewalt</v>
      </c>
      <c r="B1" s="53"/>
      <c r="C1" s="53"/>
      <c r="D1" s="53"/>
      <c r="E1" s="53"/>
      <c r="F1" s="53"/>
      <c r="G1" s="53"/>
      <c r="H1" s="53"/>
      <c r="I1" s="53"/>
      <c r="J1" s="53"/>
      <c r="K1" s="53"/>
      <c r="L1" s="53"/>
      <c r="M1" s="53"/>
      <c r="N1" s="53"/>
      <c r="O1" s="53"/>
      <c r="P1" s="53"/>
      <c r="Q1" s="54"/>
    </row>
    <row r="2" spans="1:17" ht="15.75" customHeight="1" thickBot="1" x14ac:dyDescent="0.3">
      <c r="A2" s="58"/>
      <c r="B2" s="59"/>
      <c r="C2" s="59"/>
      <c r="D2" s="59"/>
      <c r="E2" s="59"/>
      <c r="F2" s="59"/>
      <c r="G2" s="59"/>
      <c r="H2" s="59"/>
      <c r="I2" s="59"/>
      <c r="J2" s="59"/>
      <c r="K2" s="59"/>
      <c r="L2" s="59"/>
      <c r="M2" s="59"/>
      <c r="N2" s="59"/>
      <c r="O2" s="59"/>
      <c r="P2" s="59"/>
      <c r="Q2" s="60"/>
    </row>
    <row r="3" spans="1:17" ht="17.25" thickTop="1" thickBot="1" x14ac:dyDescent="0.3">
      <c r="G3" s="27"/>
      <c r="H3" s="27"/>
      <c r="I3" s="27"/>
      <c r="J3" s="27"/>
      <c r="K3" s="27"/>
    </row>
    <row r="4" spans="1:17" ht="17.25" thickTop="1" thickBot="1" x14ac:dyDescent="0.3">
      <c r="A4" s="28" t="s">
        <v>0</v>
      </c>
      <c r="C4" s="29"/>
      <c r="D4" s="91" t="str">
        <f>"01.01. - 31.12."&amp;'1. Halbjahr'!F4</f>
        <v>01.01. - 31.12.Jahreszahl bitte auswählen</v>
      </c>
      <c r="E4" s="92"/>
      <c r="F4" s="92"/>
      <c r="G4" s="92"/>
      <c r="H4" s="92"/>
      <c r="I4" s="93"/>
      <c r="J4" s="27"/>
      <c r="K4" s="27"/>
    </row>
    <row r="5" spans="1:17" ht="17.25" thickTop="1" thickBot="1" x14ac:dyDescent="0.3">
      <c r="A5" s="28"/>
      <c r="B5" s="30"/>
      <c r="C5" s="30"/>
      <c r="D5" s="30"/>
      <c r="E5" s="27"/>
      <c r="F5" s="27"/>
      <c r="G5" s="27"/>
      <c r="H5" s="27"/>
      <c r="I5" s="27"/>
      <c r="J5" s="27"/>
      <c r="K5" s="27"/>
    </row>
    <row r="6" spans="1:17" ht="17.25" thickTop="1" thickBot="1" x14ac:dyDescent="0.3">
      <c r="A6" s="87" t="s">
        <v>42</v>
      </c>
      <c r="B6" s="87"/>
      <c r="C6" s="87"/>
      <c r="D6" s="81" t="str">
        <f>'1. Halbjahr'!D6</f>
        <v>Einrichtung bitte auswählen</v>
      </c>
      <c r="E6" s="82"/>
      <c r="F6" s="82"/>
      <c r="G6" s="82"/>
      <c r="H6" s="82"/>
      <c r="I6" s="83"/>
      <c r="J6" s="27"/>
      <c r="K6" s="27"/>
    </row>
    <row r="7" spans="1:17" ht="17.25" thickTop="1" thickBot="1" x14ac:dyDescent="0.3">
      <c r="A7" s="51"/>
      <c r="B7" s="51"/>
      <c r="C7" s="51"/>
      <c r="D7" s="27"/>
      <c r="E7" s="27"/>
      <c r="F7" s="27"/>
      <c r="G7" s="27"/>
      <c r="H7" s="27"/>
      <c r="I7" s="27"/>
      <c r="J7" s="27"/>
      <c r="K7" s="27"/>
    </row>
    <row r="8" spans="1:17" ht="22.5" thickTop="1" thickBot="1" x14ac:dyDescent="0.3">
      <c r="A8" s="88" t="s">
        <v>62</v>
      </c>
      <c r="B8" s="89"/>
      <c r="C8" s="89"/>
      <c r="D8" s="89"/>
      <c r="E8" s="90"/>
      <c r="F8" s="27"/>
      <c r="G8" s="88" t="s">
        <v>63</v>
      </c>
      <c r="H8" s="89"/>
      <c r="I8" s="89"/>
      <c r="J8" s="89"/>
      <c r="K8" s="90"/>
      <c r="M8" s="88" t="s">
        <v>51</v>
      </c>
      <c r="N8" s="89"/>
      <c r="O8" s="89"/>
      <c r="P8" s="89"/>
      <c r="Q8" s="90"/>
    </row>
    <row r="9" spans="1:17" ht="15.75" thickTop="1" x14ac:dyDescent="0.25">
      <c r="E9" s="26" t="s">
        <v>18</v>
      </c>
    </row>
    <row r="10" spans="1:17" ht="15.75" x14ac:dyDescent="0.25">
      <c r="A10" s="84" t="s">
        <v>3</v>
      </c>
      <c r="B10" s="84"/>
      <c r="C10" s="84"/>
      <c r="D10" s="84"/>
      <c r="E10" s="84"/>
      <c r="F10" s="31"/>
      <c r="G10" s="84" t="s">
        <v>44</v>
      </c>
      <c r="H10" s="84"/>
      <c r="I10" s="84"/>
      <c r="J10" s="84"/>
      <c r="K10" s="84"/>
      <c r="M10" s="84" t="s">
        <v>52</v>
      </c>
      <c r="N10" s="84"/>
      <c r="O10" s="84"/>
      <c r="P10" s="84"/>
      <c r="Q10" s="84"/>
    </row>
    <row r="11" spans="1:17" ht="15.75" x14ac:dyDescent="0.25">
      <c r="A11" s="84"/>
      <c r="B11" s="84"/>
      <c r="C11" s="84"/>
      <c r="D11" s="84"/>
      <c r="E11" s="84"/>
      <c r="F11" s="32"/>
      <c r="G11" s="84"/>
      <c r="H11" s="84"/>
      <c r="I11" s="84"/>
      <c r="J11" s="84"/>
      <c r="K11" s="84"/>
      <c r="M11" s="84"/>
      <c r="N11" s="84"/>
      <c r="O11" s="84"/>
      <c r="P11" s="84"/>
      <c r="Q11" s="84"/>
    </row>
    <row r="12" spans="1:17" ht="15.75" x14ac:dyDescent="0.25">
      <c r="A12" s="32"/>
      <c r="B12" s="32"/>
      <c r="C12" s="32"/>
      <c r="D12" s="32"/>
      <c r="E12" s="32"/>
      <c r="F12" s="32"/>
      <c r="G12" s="32"/>
      <c r="H12" s="32"/>
      <c r="I12" s="32"/>
      <c r="J12" s="32"/>
      <c r="K12" s="32"/>
      <c r="M12" s="32"/>
      <c r="N12" s="32"/>
      <c r="O12" s="32"/>
      <c r="P12" s="32"/>
      <c r="Q12" s="32"/>
    </row>
    <row r="13" spans="1:17" ht="15.75" x14ac:dyDescent="0.25">
      <c r="A13" s="85" t="s">
        <v>45</v>
      </c>
      <c r="B13" s="86"/>
      <c r="C13" s="86"/>
      <c r="D13" s="86"/>
      <c r="E13" s="86"/>
      <c r="F13" s="33"/>
      <c r="G13" s="85" t="s">
        <v>49</v>
      </c>
      <c r="H13" s="86"/>
      <c r="I13" s="86"/>
      <c r="J13" s="86"/>
      <c r="K13" s="86"/>
      <c r="M13" s="85" t="s">
        <v>53</v>
      </c>
      <c r="N13" s="86"/>
      <c r="O13" s="86"/>
      <c r="P13" s="86"/>
      <c r="Q13" s="86"/>
    </row>
    <row r="14" spans="1:17" ht="15.75" x14ac:dyDescent="0.25">
      <c r="A14" s="34"/>
      <c r="B14" s="34"/>
      <c r="C14" s="34"/>
      <c r="D14" s="34"/>
      <c r="E14" s="34"/>
      <c r="F14" s="34"/>
      <c r="G14" s="35"/>
      <c r="M14" s="35"/>
    </row>
    <row r="15" spans="1:17" ht="16.5" thickBot="1" x14ac:dyDescent="0.3">
      <c r="A15" s="22" t="s">
        <v>5</v>
      </c>
      <c r="B15" s="22" t="s">
        <v>7</v>
      </c>
      <c r="C15" s="22" t="s">
        <v>6</v>
      </c>
      <c r="D15" s="22" t="s">
        <v>8</v>
      </c>
      <c r="E15" s="22" t="s">
        <v>9</v>
      </c>
      <c r="F15" s="36"/>
      <c r="G15" s="22" t="s">
        <v>5</v>
      </c>
      <c r="H15" s="22" t="s">
        <v>7</v>
      </c>
      <c r="I15" s="22" t="s">
        <v>6</v>
      </c>
      <c r="J15" s="22" t="s">
        <v>8</v>
      </c>
      <c r="K15" s="22" t="s">
        <v>9</v>
      </c>
      <c r="M15" s="22" t="s">
        <v>5</v>
      </c>
      <c r="N15" s="22" t="s">
        <v>7</v>
      </c>
      <c r="O15" s="22" t="s">
        <v>6</v>
      </c>
      <c r="P15" s="22" t="s">
        <v>8</v>
      </c>
      <c r="Q15" s="22" t="s">
        <v>9</v>
      </c>
    </row>
    <row r="16" spans="1:17" ht="16.5" thickTop="1" x14ac:dyDescent="0.25">
      <c r="A16" s="15" t="s">
        <v>28</v>
      </c>
      <c r="B16" s="16">
        <f>'1. Halbjahr'!B16+'2. Halbjahr'!B16</f>
        <v>0</v>
      </c>
      <c r="C16" s="16">
        <f>'1. Halbjahr'!C16+'2. Halbjahr'!C16</f>
        <v>0</v>
      </c>
      <c r="D16" s="16">
        <f>'1. Halbjahr'!D16+'2. Halbjahr'!D16</f>
        <v>0</v>
      </c>
      <c r="E16" s="16">
        <f>SUM(B16:D16)</f>
        <v>0</v>
      </c>
      <c r="F16" s="36"/>
      <c r="G16" s="15" t="s">
        <v>28</v>
      </c>
      <c r="H16" s="16">
        <f>'1. Halbjahr'!H16+'2. Halbjahr'!H16</f>
        <v>0</v>
      </c>
      <c r="I16" s="16">
        <f>'1. Halbjahr'!I16+'2. Halbjahr'!I16</f>
        <v>0</v>
      </c>
      <c r="J16" s="16">
        <f>'1. Halbjahr'!J16+'2. Halbjahr'!J16</f>
        <v>0</v>
      </c>
      <c r="K16" s="16">
        <f t="shared" ref="K16:K23" si="0">SUM(H16:J16)</f>
        <v>0</v>
      </c>
      <c r="M16" s="15" t="s">
        <v>28</v>
      </c>
      <c r="N16" s="16">
        <f>B16+H16</f>
        <v>0</v>
      </c>
      <c r="O16" s="16">
        <f t="shared" ref="O16:O23" si="1">C16+I16</f>
        <v>0</v>
      </c>
      <c r="P16" s="16">
        <f t="shared" ref="P16:P23" si="2">D16+J16</f>
        <v>0</v>
      </c>
      <c r="Q16" s="16">
        <f t="shared" ref="Q16:Q23" si="3">SUM(N16:P16)</f>
        <v>0</v>
      </c>
    </row>
    <row r="17" spans="1:17" ht="15.75" x14ac:dyDescent="0.25">
      <c r="A17" s="17" t="s">
        <v>29</v>
      </c>
      <c r="B17" s="14">
        <f>'1. Halbjahr'!B17+'2. Halbjahr'!B17</f>
        <v>0</v>
      </c>
      <c r="C17" s="14">
        <f>'1. Halbjahr'!C17+'2. Halbjahr'!C17</f>
        <v>0</v>
      </c>
      <c r="D17" s="14">
        <f>'1. Halbjahr'!D17+'2. Halbjahr'!D17</f>
        <v>0</v>
      </c>
      <c r="E17" s="14">
        <f t="shared" ref="E17:E23" si="4">SUM(B17:D17)</f>
        <v>0</v>
      </c>
      <c r="F17" s="36"/>
      <c r="G17" s="17" t="s">
        <v>29</v>
      </c>
      <c r="H17" s="14">
        <f>'1. Halbjahr'!H17+'2. Halbjahr'!H17</f>
        <v>0</v>
      </c>
      <c r="I17" s="14">
        <f>'1. Halbjahr'!I17+'2. Halbjahr'!I17</f>
        <v>0</v>
      </c>
      <c r="J17" s="14">
        <f>'1. Halbjahr'!J17+'2. Halbjahr'!J17</f>
        <v>0</v>
      </c>
      <c r="K17" s="14">
        <f t="shared" si="0"/>
        <v>0</v>
      </c>
      <c r="M17" s="17" t="s">
        <v>29</v>
      </c>
      <c r="N17" s="14">
        <f t="shared" ref="N17:N23" si="5">B17+H17</f>
        <v>0</v>
      </c>
      <c r="O17" s="14">
        <f t="shared" si="1"/>
        <v>0</v>
      </c>
      <c r="P17" s="14">
        <f t="shared" si="2"/>
        <v>0</v>
      </c>
      <c r="Q17" s="14">
        <f t="shared" si="3"/>
        <v>0</v>
      </c>
    </row>
    <row r="18" spans="1:17" ht="15.75" x14ac:dyDescent="0.25">
      <c r="A18" s="18" t="s">
        <v>30</v>
      </c>
      <c r="B18" s="19">
        <f>'1. Halbjahr'!B18+'2. Halbjahr'!B18</f>
        <v>0</v>
      </c>
      <c r="C18" s="19">
        <f>'1. Halbjahr'!C18+'2. Halbjahr'!C18</f>
        <v>0</v>
      </c>
      <c r="D18" s="19">
        <f>'1. Halbjahr'!D18+'2. Halbjahr'!D18</f>
        <v>0</v>
      </c>
      <c r="E18" s="19">
        <f t="shared" si="4"/>
        <v>0</v>
      </c>
      <c r="F18" s="36"/>
      <c r="G18" s="18" t="s">
        <v>30</v>
      </c>
      <c r="H18" s="19">
        <f>'1. Halbjahr'!H18+'2. Halbjahr'!H18</f>
        <v>0</v>
      </c>
      <c r="I18" s="19">
        <f>'1. Halbjahr'!I18+'2. Halbjahr'!I18</f>
        <v>0</v>
      </c>
      <c r="J18" s="19">
        <f>'1. Halbjahr'!J18+'2. Halbjahr'!J18</f>
        <v>0</v>
      </c>
      <c r="K18" s="19">
        <f t="shared" si="0"/>
        <v>0</v>
      </c>
      <c r="M18" s="18" t="s">
        <v>30</v>
      </c>
      <c r="N18" s="19">
        <f t="shared" si="5"/>
        <v>0</v>
      </c>
      <c r="O18" s="19">
        <f t="shared" si="1"/>
        <v>0</v>
      </c>
      <c r="P18" s="19">
        <f t="shared" si="2"/>
        <v>0</v>
      </c>
      <c r="Q18" s="19">
        <f t="shared" si="3"/>
        <v>0</v>
      </c>
    </row>
    <row r="19" spans="1:17" ht="15.75" x14ac:dyDescent="0.25">
      <c r="A19" s="17" t="s">
        <v>31</v>
      </c>
      <c r="B19" s="14">
        <f>'1. Halbjahr'!B19+'2. Halbjahr'!B19</f>
        <v>0</v>
      </c>
      <c r="C19" s="14">
        <f>'1. Halbjahr'!C19+'2. Halbjahr'!C19</f>
        <v>0</v>
      </c>
      <c r="D19" s="14">
        <f>'1. Halbjahr'!D19+'2. Halbjahr'!D19</f>
        <v>0</v>
      </c>
      <c r="E19" s="14">
        <f t="shared" si="4"/>
        <v>0</v>
      </c>
      <c r="F19" s="36"/>
      <c r="G19" s="17" t="s">
        <v>31</v>
      </c>
      <c r="H19" s="14">
        <f>'1. Halbjahr'!H19+'2. Halbjahr'!H19</f>
        <v>0</v>
      </c>
      <c r="I19" s="14">
        <f>'1. Halbjahr'!I19+'2. Halbjahr'!I19</f>
        <v>0</v>
      </c>
      <c r="J19" s="14">
        <f>'1. Halbjahr'!J19+'2. Halbjahr'!J19</f>
        <v>0</v>
      </c>
      <c r="K19" s="14">
        <f t="shared" si="0"/>
        <v>0</v>
      </c>
      <c r="M19" s="17" t="s">
        <v>31</v>
      </c>
      <c r="N19" s="14">
        <f t="shared" si="5"/>
        <v>0</v>
      </c>
      <c r="O19" s="14">
        <f t="shared" si="1"/>
        <v>0</v>
      </c>
      <c r="P19" s="14">
        <f t="shared" si="2"/>
        <v>0</v>
      </c>
      <c r="Q19" s="14">
        <f t="shared" si="3"/>
        <v>0</v>
      </c>
    </row>
    <row r="20" spans="1:17" ht="15.75" x14ac:dyDescent="0.25">
      <c r="A20" s="18" t="s">
        <v>32</v>
      </c>
      <c r="B20" s="19">
        <f>'1. Halbjahr'!B20+'2. Halbjahr'!B20</f>
        <v>0</v>
      </c>
      <c r="C20" s="19">
        <f>'1. Halbjahr'!C20+'2. Halbjahr'!C20</f>
        <v>0</v>
      </c>
      <c r="D20" s="19">
        <f>'1. Halbjahr'!D20+'2. Halbjahr'!D20</f>
        <v>0</v>
      </c>
      <c r="E20" s="19">
        <f t="shared" si="4"/>
        <v>0</v>
      </c>
      <c r="F20" s="36"/>
      <c r="G20" s="18" t="s">
        <v>32</v>
      </c>
      <c r="H20" s="19">
        <f>'1. Halbjahr'!H20+'2. Halbjahr'!H20</f>
        <v>0</v>
      </c>
      <c r="I20" s="19">
        <f>'1. Halbjahr'!I20+'2. Halbjahr'!I20</f>
        <v>0</v>
      </c>
      <c r="J20" s="19">
        <f>'1. Halbjahr'!J20+'2. Halbjahr'!J20</f>
        <v>0</v>
      </c>
      <c r="K20" s="19">
        <f t="shared" si="0"/>
        <v>0</v>
      </c>
      <c r="M20" s="18" t="s">
        <v>32</v>
      </c>
      <c r="N20" s="19">
        <f t="shared" si="5"/>
        <v>0</v>
      </c>
      <c r="O20" s="19">
        <f t="shared" si="1"/>
        <v>0</v>
      </c>
      <c r="P20" s="19">
        <f t="shared" si="2"/>
        <v>0</v>
      </c>
      <c r="Q20" s="19">
        <f>SUM(N20:P20)</f>
        <v>0</v>
      </c>
    </row>
    <row r="21" spans="1:17" ht="15.75" x14ac:dyDescent="0.25">
      <c r="A21" s="17" t="s">
        <v>57</v>
      </c>
      <c r="B21" s="14">
        <f>'1. Halbjahr'!B21+'2. Halbjahr'!B21</f>
        <v>0</v>
      </c>
      <c r="C21" s="14">
        <f>'1. Halbjahr'!C21+'2. Halbjahr'!C21</f>
        <v>0</v>
      </c>
      <c r="D21" s="14">
        <f>'1. Halbjahr'!D21+'2. Halbjahr'!D21</f>
        <v>0</v>
      </c>
      <c r="E21" s="14">
        <f t="shared" si="4"/>
        <v>0</v>
      </c>
      <c r="F21" s="36"/>
      <c r="G21" s="17" t="s">
        <v>57</v>
      </c>
      <c r="H21" s="14">
        <f>'1. Halbjahr'!H21+'2. Halbjahr'!H21</f>
        <v>0</v>
      </c>
      <c r="I21" s="14">
        <f>'1. Halbjahr'!I21+'2. Halbjahr'!I21</f>
        <v>0</v>
      </c>
      <c r="J21" s="14">
        <f>'1. Halbjahr'!J21+'2. Halbjahr'!J21</f>
        <v>0</v>
      </c>
      <c r="K21" s="14">
        <f t="shared" si="0"/>
        <v>0</v>
      </c>
      <c r="M21" s="17" t="s">
        <v>57</v>
      </c>
      <c r="N21" s="14">
        <f>B21+H21</f>
        <v>0</v>
      </c>
      <c r="O21" s="14">
        <f t="shared" si="1"/>
        <v>0</v>
      </c>
      <c r="P21" s="14">
        <f t="shared" si="2"/>
        <v>0</v>
      </c>
      <c r="Q21" s="14">
        <f>SUM(N21:P21)</f>
        <v>0</v>
      </c>
    </row>
    <row r="22" spans="1:17" ht="15.75" x14ac:dyDescent="0.25">
      <c r="A22" s="18" t="s">
        <v>10</v>
      </c>
      <c r="B22" s="19">
        <f>'1. Halbjahr'!B22+'2. Halbjahr'!B22</f>
        <v>0</v>
      </c>
      <c r="C22" s="19">
        <f>'1. Halbjahr'!C22+'2. Halbjahr'!C22</f>
        <v>0</v>
      </c>
      <c r="D22" s="19">
        <f>'1. Halbjahr'!D22+'2. Halbjahr'!D22</f>
        <v>0</v>
      </c>
      <c r="E22" s="19">
        <f t="shared" si="4"/>
        <v>0</v>
      </c>
      <c r="F22" s="36"/>
      <c r="G22" s="18" t="s">
        <v>10</v>
      </c>
      <c r="H22" s="19">
        <f>'1. Halbjahr'!H22+'2. Halbjahr'!H22</f>
        <v>0</v>
      </c>
      <c r="I22" s="19">
        <f>'1. Halbjahr'!I22+'2. Halbjahr'!I22</f>
        <v>0</v>
      </c>
      <c r="J22" s="19">
        <f>'1. Halbjahr'!J22+'2. Halbjahr'!J22</f>
        <v>0</v>
      </c>
      <c r="K22" s="19">
        <f t="shared" si="0"/>
        <v>0</v>
      </c>
      <c r="M22" s="18" t="s">
        <v>10</v>
      </c>
      <c r="N22" s="19">
        <f t="shared" si="5"/>
        <v>0</v>
      </c>
      <c r="O22" s="19">
        <f t="shared" si="1"/>
        <v>0</v>
      </c>
      <c r="P22" s="19">
        <f t="shared" si="2"/>
        <v>0</v>
      </c>
      <c r="Q22" s="19">
        <f t="shared" si="3"/>
        <v>0</v>
      </c>
    </row>
    <row r="23" spans="1:17" ht="15.75" x14ac:dyDescent="0.25">
      <c r="A23" s="17" t="s">
        <v>8</v>
      </c>
      <c r="B23" s="14">
        <f>'1. Halbjahr'!B23+'2. Halbjahr'!B23</f>
        <v>0</v>
      </c>
      <c r="C23" s="14">
        <f>'1. Halbjahr'!C23+'2. Halbjahr'!C23</f>
        <v>0</v>
      </c>
      <c r="D23" s="14">
        <f>'1. Halbjahr'!D23+'2. Halbjahr'!D23</f>
        <v>0</v>
      </c>
      <c r="E23" s="14">
        <f t="shared" si="4"/>
        <v>0</v>
      </c>
      <c r="F23" s="40"/>
      <c r="G23" s="17" t="s">
        <v>8</v>
      </c>
      <c r="H23" s="14">
        <f>'1. Halbjahr'!H23+'2. Halbjahr'!H23</f>
        <v>0</v>
      </c>
      <c r="I23" s="14">
        <f>'1. Halbjahr'!I23+'2. Halbjahr'!I23</f>
        <v>0</v>
      </c>
      <c r="J23" s="14">
        <f>'1. Halbjahr'!J23+'2. Halbjahr'!J23</f>
        <v>0</v>
      </c>
      <c r="K23" s="14">
        <f t="shared" si="0"/>
        <v>0</v>
      </c>
      <c r="M23" s="17" t="s">
        <v>58</v>
      </c>
      <c r="N23" s="14">
        <f t="shared" si="5"/>
        <v>0</v>
      </c>
      <c r="O23" s="14">
        <f t="shared" si="1"/>
        <v>0</v>
      </c>
      <c r="P23" s="14">
        <f t="shared" si="2"/>
        <v>0</v>
      </c>
      <c r="Q23" s="14">
        <f t="shared" si="3"/>
        <v>0</v>
      </c>
    </row>
    <row r="24" spans="1:17" ht="15.75" x14ac:dyDescent="0.25">
      <c r="A24" s="18" t="s">
        <v>11</v>
      </c>
      <c r="B24" s="19">
        <f>SUM(B16:B23)</f>
        <v>0</v>
      </c>
      <c r="C24" s="19">
        <f>SUM(C16:C23)</f>
        <v>0</v>
      </c>
      <c r="D24" s="19">
        <f>SUM(D16:D23)</f>
        <v>0</v>
      </c>
      <c r="E24" s="19">
        <f>SUM(E16:E23)</f>
        <v>0</v>
      </c>
      <c r="F24" s="40"/>
      <c r="G24" s="18" t="s">
        <v>11</v>
      </c>
      <c r="H24" s="19">
        <f>SUM(H16:H23)</f>
        <v>0</v>
      </c>
      <c r="I24" s="19">
        <f>SUM(I16:I23)</f>
        <v>0</v>
      </c>
      <c r="J24" s="19">
        <f>SUM(J16:J23)</f>
        <v>0</v>
      </c>
      <c r="K24" s="19">
        <f>SUM(K16:K23)</f>
        <v>0</v>
      </c>
      <c r="M24" s="18" t="s">
        <v>11</v>
      </c>
      <c r="N24" s="19">
        <f>SUM(N16:N23)</f>
        <v>0</v>
      </c>
      <c r="O24" s="19">
        <f>SUM(O16:O23)</f>
        <v>0</v>
      </c>
      <c r="P24" s="19">
        <f>SUM(P16:P23)</f>
        <v>0</v>
      </c>
      <c r="Q24" s="19">
        <f>SUM(Q16:Q23)</f>
        <v>0</v>
      </c>
    </row>
    <row r="25" spans="1:17" ht="15.75" x14ac:dyDescent="0.25">
      <c r="A25" s="41"/>
      <c r="B25" s="34"/>
      <c r="C25" s="34"/>
      <c r="D25" s="34"/>
      <c r="E25" s="40"/>
      <c r="F25" s="40"/>
      <c r="G25" s="41"/>
      <c r="H25" s="34"/>
      <c r="I25" s="34"/>
      <c r="J25" s="34"/>
      <c r="K25" s="40"/>
      <c r="M25" s="41"/>
      <c r="N25" s="34"/>
      <c r="O25" s="34"/>
      <c r="P25" s="34"/>
      <c r="Q25" s="40"/>
    </row>
    <row r="26" spans="1:17" ht="15.75" x14ac:dyDescent="0.25">
      <c r="A26" s="27"/>
      <c r="B26" s="27"/>
      <c r="C26" s="27"/>
      <c r="D26" s="27"/>
      <c r="E26" s="27"/>
      <c r="F26" s="34"/>
      <c r="G26" s="34"/>
      <c r="H26" s="27"/>
      <c r="I26" s="27"/>
      <c r="J26" s="27"/>
      <c r="K26" s="27"/>
      <c r="M26" s="34"/>
      <c r="N26" s="27"/>
      <c r="O26" s="27"/>
      <c r="P26" s="27"/>
      <c r="Q26" s="27"/>
    </row>
    <row r="27" spans="1:17" ht="15.75" x14ac:dyDescent="0.25">
      <c r="A27" s="85" t="s">
        <v>46</v>
      </c>
      <c r="B27" s="86"/>
      <c r="C27" s="86"/>
      <c r="D27" s="86"/>
      <c r="E27" s="86"/>
      <c r="F27" s="33"/>
      <c r="G27" s="86" t="s">
        <v>50</v>
      </c>
      <c r="H27" s="86"/>
      <c r="I27" s="86"/>
      <c r="J27" s="86"/>
      <c r="K27" s="86"/>
      <c r="M27" s="86" t="s">
        <v>54</v>
      </c>
      <c r="N27" s="86"/>
      <c r="O27" s="86"/>
      <c r="P27" s="86"/>
      <c r="Q27" s="86"/>
    </row>
    <row r="28" spans="1:17" ht="15.75" x14ac:dyDescent="0.25">
      <c r="F28" s="34"/>
      <c r="G28" s="35"/>
      <c r="H28" s="35"/>
      <c r="I28" s="35"/>
      <c r="J28" s="35"/>
      <c r="K28" s="35"/>
      <c r="M28" s="35"/>
      <c r="N28" s="35"/>
      <c r="O28" s="35"/>
      <c r="P28" s="35"/>
      <c r="Q28" s="35"/>
    </row>
    <row r="29" spans="1:17" ht="16.5" thickBot="1" x14ac:dyDescent="0.3">
      <c r="A29" s="22" t="s">
        <v>12</v>
      </c>
      <c r="B29" s="22" t="s">
        <v>7</v>
      </c>
      <c r="C29" s="22" t="s">
        <v>6</v>
      </c>
      <c r="D29" s="22" t="s">
        <v>8</v>
      </c>
      <c r="E29" s="22" t="s">
        <v>9</v>
      </c>
      <c r="F29" s="36"/>
      <c r="G29" s="22" t="s">
        <v>12</v>
      </c>
      <c r="H29" s="22" t="s">
        <v>7</v>
      </c>
      <c r="I29" s="22" t="s">
        <v>6</v>
      </c>
      <c r="J29" s="22" t="s">
        <v>8</v>
      </c>
      <c r="K29" s="22" t="s">
        <v>9</v>
      </c>
      <c r="M29" s="22" t="s">
        <v>12</v>
      </c>
      <c r="N29" s="22" t="s">
        <v>7</v>
      </c>
      <c r="O29" s="22" t="s">
        <v>6</v>
      </c>
      <c r="P29" s="22" t="s">
        <v>8</v>
      </c>
      <c r="Q29" s="22" t="s">
        <v>9</v>
      </c>
    </row>
    <row r="30" spans="1:17" ht="16.5" thickTop="1" x14ac:dyDescent="0.25">
      <c r="A30" s="42" t="s">
        <v>35</v>
      </c>
      <c r="B30" s="37">
        <f>'1. Halbjahr'!B30+'2. Halbjahr'!B30</f>
        <v>0</v>
      </c>
      <c r="C30" s="37">
        <f>'1. Halbjahr'!C30+'2. Halbjahr'!C30</f>
        <v>0</v>
      </c>
      <c r="D30" s="37">
        <f>'1. Halbjahr'!D30+'2. Halbjahr'!D30</f>
        <v>0</v>
      </c>
      <c r="E30" s="37">
        <f>SUM(B30:D30)</f>
        <v>0</v>
      </c>
      <c r="F30" s="34"/>
      <c r="G30" s="42" t="s">
        <v>35</v>
      </c>
      <c r="H30" s="37">
        <f>'1. Halbjahr'!H30+'2. Halbjahr'!H30</f>
        <v>0</v>
      </c>
      <c r="I30" s="37">
        <f>'1. Halbjahr'!I30+'2. Halbjahr'!I30</f>
        <v>0</v>
      </c>
      <c r="J30" s="37">
        <f>'1. Halbjahr'!J30+'2. Halbjahr'!J30</f>
        <v>0</v>
      </c>
      <c r="K30" s="37">
        <f>SUM(H30:J30)</f>
        <v>0</v>
      </c>
      <c r="M30" s="42" t="s">
        <v>35</v>
      </c>
      <c r="N30" s="37">
        <f t="shared" ref="N30:P34" si="6">B30+H30</f>
        <v>0</v>
      </c>
      <c r="O30" s="37">
        <f t="shared" si="6"/>
        <v>0</v>
      </c>
      <c r="P30" s="37">
        <f t="shared" si="6"/>
        <v>0</v>
      </c>
      <c r="Q30" s="37">
        <f>SUM(N30:P30)</f>
        <v>0</v>
      </c>
    </row>
    <row r="31" spans="1:17" ht="15.75" x14ac:dyDescent="0.25">
      <c r="A31" s="43" t="s">
        <v>36</v>
      </c>
      <c r="B31" s="38">
        <f>'1. Halbjahr'!B31+'2. Halbjahr'!B31</f>
        <v>0</v>
      </c>
      <c r="C31" s="38">
        <f>'1. Halbjahr'!C31+'2. Halbjahr'!C31</f>
        <v>0</v>
      </c>
      <c r="D31" s="38">
        <f>'1. Halbjahr'!D31+'2. Halbjahr'!D31</f>
        <v>0</v>
      </c>
      <c r="E31" s="38">
        <f>SUM(B31:D31)</f>
        <v>0</v>
      </c>
      <c r="F31" s="34"/>
      <c r="G31" s="43" t="s">
        <v>36</v>
      </c>
      <c r="H31" s="38">
        <f>'1. Halbjahr'!H31+'2. Halbjahr'!H31</f>
        <v>0</v>
      </c>
      <c r="I31" s="38">
        <f>'1. Halbjahr'!I31+'2. Halbjahr'!I31</f>
        <v>0</v>
      </c>
      <c r="J31" s="38">
        <f>'1. Halbjahr'!J31+'2. Halbjahr'!J31</f>
        <v>0</v>
      </c>
      <c r="K31" s="38">
        <f>SUM(H31:J31)</f>
        <v>0</v>
      </c>
      <c r="M31" s="43" t="s">
        <v>36</v>
      </c>
      <c r="N31" s="38">
        <f t="shared" si="6"/>
        <v>0</v>
      </c>
      <c r="O31" s="38">
        <f t="shared" si="6"/>
        <v>0</v>
      </c>
      <c r="P31" s="38">
        <f t="shared" si="6"/>
        <v>0</v>
      </c>
      <c r="Q31" s="38">
        <f>SUM(N31:P31)</f>
        <v>0</v>
      </c>
    </row>
    <row r="32" spans="1:17" ht="15.75" x14ac:dyDescent="0.25">
      <c r="A32" s="44" t="s">
        <v>13</v>
      </c>
      <c r="B32" s="39">
        <f>'1. Halbjahr'!B32+'2. Halbjahr'!B32</f>
        <v>0</v>
      </c>
      <c r="C32" s="39">
        <f>'1. Halbjahr'!C32+'2. Halbjahr'!C32</f>
        <v>0</v>
      </c>
      <c r="D32" s="39">
        <f>'1. Halbjahr'!D32+'2. Halbjahr'!D32</f>
        <v>0</v>
      </c>
      <c r="E32" s="39">
        <f>SUM(B32:D32)</f>
        <v>0</v>
      </c>
      <c r="F32" s="34"/>
      <c r="G32" s="44" t="s">
        <v>13</v>
      </c>
      <c r="H32" s="39">
        <f>'1. Halbjahr'!H32+'2. Halbjahr'!H32</f>
        <v>0</v>
      </c>
      <c r="I32" s="39">
        <f>'1. Halbjahr'!I32+'2. Halbjahr'!I32</f>
        <v>0</v>
      </c>
      <c r="J32" s="39">
        <f>'1. Halbjahr'!J32+'2. Halbjahr'!J32</f>
        <v>0</v>
      </c>
      <c r="K32" s="39">
        <f>SUM(H32:J32)</f>
        <v>0</v>
      </c>
      <c r="M32" s="44" t="s">
        <v>13</v>
      </c>
      <c r="N32" s="39">
        <f t="shared" si="6"/>
        <v>0</v>
      </c>
      <c r="O32" s="39">
        <f t="shared" si="6"/>
        <v>0</v>
      </c>
      <c r="P32" s="39">
        <f t="shared" si="6"/>
        <v>0</v>
      </c>
      <c r="Q32" s="39">
        <f>SUM(N32:P32)</f>
        <v>0</v>
      </c>
    </row>
    <row r="33" spans="1:17" ht="15.75" x14ac:dyDescent="0.25">
      <c r="A33" s="43" t="s">
        <v>14</v>
      </c>
      <c r="B33" s="38">
        <f>'1. Halbjahr'!B33+'2. Halbjahr'!B33</f>
        <v>0</v>
      </c>
      <c r="C33" s="38">
        <f>'1. Halbjahr'!C33+'2. Halbjahr'!C33</f>
        <v>0</v>
      </c>
      <c r="D33" s="38">
        <f>'1. Halbjahr'!D33+'2. Halbjahr'!D33</f>
        <v>0</v>
      </c>
      <c r="E33" s="38">
        <f>SUM(B33:D33)</f>
        <v>0</v>
      </c>
      <c r="F33" s="34"/>
      <c r="G33" s="43" t="s">
        <v>14</v>
      </c>
      <c r="H33" s="38">
        <f>'1. Halbjahr'!H33+'2. Halbjahr'!H33</f>
        <v>0</v>
      </c>
      <c r="I33" s="38">
        <f>'1. Halbjahr'!I33+'2. Halbjahr'!I33</f>
        <v>0</v>
      </c>
      <c r="J33" s="38">
        <f>'1. Halbjahr'!J33+'2. Halbjahr'!J33</f>
        <v>0</v>
      </c>
      <c r="K33" s="38">
        <f>SUM(H33:J33)</f>
        <v>0</v>
      </c>
      <c r="M33" s="43" t="s">
        <v>14</v>
      </c>
      <c r="N33" s="38">
        <f t="shared" si="6"/>
        <v>0</v>
      </c>
      <c r="O33" s="38">
        <f t="shared" si="6"/>
        <v>0</v>
      </c>
      <c r="P33" s="38">
        <f t="shared" si="6"/>
        <v>0</v>
      </c>
      <c r="Q33" s="38">
        <f>SUM(N33:P33)</f>
        <v>0</v>
      </c>
    </row>
    <row r="34" spans="1:17" ht="15.75" x14ac:dyDescent="0.25">
      <c r="A34" s="44" t="s">
        <v>8</v>
      </c>
      <c r="B34" s="39">
        <f>'1. Halbjahr'!B34+'2. Halbjahr'!B34</f>
        <v>0</v>
      </c>
      <c r="C34" s="39">
        <f>'1. Halbjahr'!C34+'2. Halbjahr'!C34</f>
        <v>0</v>
      </c>
      <c r="D34" s="39">
        <f>'1. Halbjahr'!D34+'2. Halbjahr'!D34</f>
        <v>0</v>
      </c>
      <c r="E34" s="39">
        <f>SUM(B34:D34)</f>
        <v>0</v>
      </c>
      <c r="F34" s="34"/>
      <c r="G34" s="44" t="s">
        <v>8</v>
      </c>
      <c r="H34" s="39">
        <f>'1. Halbjahr'!H34+'2. Halbjahr'!H34</f>
        <v>0</v>
      </c>
      <c r="I34" s="39">
        <f>'1. Halbjahr'!I34+'2. Halbjahr'!I34</f>
        <v>0</v>
      </c>
      <c r="J34" s="39">
        <f>'1. Halbjahr'!J34+'2. Halbjahr'!J34</f>
        <v>0</v>
      </c>
      <c r="K34" s="39">
        <f>SUM(H34:J34)</f>
        <v>0</v>
      </c>
      <c r="M34" s="44" t="s">
        <v>8</v>
      </c>
      <c r="N34" s="39">
        <f t="shared" si="6"/>
        <v>0</v>
      </c>
      <c r="O34" s="39">
        <f t="shared" si="6"/>
        <v>0</v>
      </c>
      <c r="P34" s="39">
        <f t="shared" si="6"/>
        <v>0</v>
      </c>
      <c r="Q34" s="39">
        <f>SUM(N34:P34)</f>
        <v>0</v>
      </c>
    </row>
    <row r="35" spans="1:17" ht="15.75" x14ac:dyDescent="0.25">
      <c r="A35" s="43" t="s">
        <v>11</v>
      </c>
      <c r="B35" s="38">
        <f>SUM(B30:B34)</f>
        <v>0</v>
      </c>
      <c r="C35" s="38">
        <f>SUM(C30:C34)</f>
        <v>0</v>
      </c>
      <c r="D35" s="38">
        <f>SUM(D30:D34)</f>
        <v>0</v>
      </c>
      <c r="E35" s="38">
        <f>SUM(E30:E34)</f>
        <v>0</v>
      </c>
      <c r="F35" s="34"/>
      <c r="G35" s="43" t="s">
        <v>11</v>
      </c>
      <c r="H35" s="38">
        <f>SUM(H30:H34)</f>
        <v>0</v>
      </c>
      <c r="I35" s="38">
        <f>SUM(I30:I34)</f>
        <v>0</v>
      </c>
      <c r="J35" s="38">
        <f>SUM(J30:J34)</f>
        <v>0</v>
      </c>
      <c r="K35" s="38">
        <f>SUM(K30:K34)</f>
        <v>0</v>
      </c>
      <c r="M35" s="43" t="s">
        <v>11</v>
      </c>
      <c r="N35" s="38">
        <f>SUM(N30:N34)</f>
        <v>0</v>
      </c>
      <c r="O35" s="38">
        <f>SUM(O30:O34)</f>
        <v>0</v>
      </c>
      <c r="P35" s="38">
        <f>SUM(P30:P34)</f>
        <v>0</v>
      </c>
      <c r="Q35" s="38">
        <f>SUM(Q30:Q34)</f>
        <v>0</v>
      </c>
    </row>
    <row r="37" spans="1:17" ht="15.75" x14ac:dyDescent="0.25">
      <c r="A37" s="27"/>
      <c r="B37" s="27"/>
      <c r="C37" s="27"/>
      <c r="D37" s="27"/>
      <c r="E37" s="27"/>
      <c r="F37" s="34"/>
      <c r="G37" s="34"/>
      <c r="H37" s="34"/>
      <c r="I37" s="34"/>
      <c r="J37" s="34"/>
      <c r="K37" s="34"/>
      <c r="M37" s="34"/>
      <c r="N37" s="34"/>
      <c r="O37" s="34"/>
      <c r="P37" s="34"/>
      <c r="Q37" s="34"/>
    </row>
    <row r="38" spans="1:17" ht="15.75" x14ac:dyDescent="0.25">
      <c r="A38" s="85" t="s">
        <v>47</v>
      </c>
      <c r="B38" s="86"/>
      <c r="C38" s="86"/>
      <c r="D38" s="86"/>
      <c r="E38" s="86"/>
      <c r="F38" s="33"/>
      <c r="G38" s="85" t="s">
        <v>48</v>
      </c>
      <c r="H38" s="86"/>
      <c r="I38" s="86"/>
      <c r="J38" s="86"/>
      <c r="K38" s="86"/>
      <c r="M38" s="85" t="s">
        <v>55</v>
      </c>
      <c r="N38" s="86"/>
      <c r="O38" s="86"/>
      <c r="P38" s="86"/>
      <c r="Q38" s="86"/>
    </row>
    <row r="39" spans="1:17" ht="15.75" x14ac:dyDescent="0.25">
      <c r="F39" s="33"/>
      <c r="G39" s="35"/>
      <c r="H39" s="35"/>
      <c r="I39" s="35"/>
      <c r="J39" s="35"/>
      <c r="K39" s="35"/>
      <c r="M39" s="35"/>
      <c r="N39" s="35"/>
      <c r="O39" s="35"/>
      <c r="P39" s="35"/>
      <c r="Q39" s="35"/>
    </row>
    <row r="40" spans="1:17" ht="16.5" thickBot="1" x14ac:dyDescent="0.3">
      <c r="A40" s="22" t="s">
        <v>15</v>
      </c>
      <c r="B40" s="22" t="s">
        <v>7</v>
      </c>
      <c r="C40" s="22" t="s">
        <v>6</v>
      </c>
      <c r="D40" s="22" t="s">
        <v>8</v>
      </c>
      <c r="E40" s="22" t="s">
        <v>9</v>
      </c>
      <c r="F40" s="36"/>
      <c r="G40" s="22" t="s">
        <v>15</v>
      </c>
      <c r="H40" s="22" t="s">
        <v>7</v>
      </c>
      <c r="I40" s="22" t="s">
        <v>6</v>
      </c>
      <c r="J40" s="22" t="s">
        <v>8</v>
      </c>
      <c r="K40" s="22" t="s">
        <v>9</v>
      </c>
      <c r="M40" s="22" t="s">
        <v>15</v>
      </c>
      <c r="N40" s="22" t="s">
        <v>7</v>
      </c>
      <c r="O40" s="22" t="s">
        <v>6</v>
      </c>
      <c r="P40" s="22" t="s">
        <v>8</v>
      </c>
      <c r="Q40" s="22" t="s">
        <v>9</v>
      </c>
    </row>
    <row r="41" spans="1:17" ht="30" customHeight="1" thickTop="1" x14ac:dyDescent="0.25">
      <c r="A41" s="45" t="s">
        <v>59</v>
      </c>
      <c r="B41" s="37">
        <f>'1. Halbjahr'!B41+'2. Halbjahr'!B41</f>
        <v>0</v>
      </c>
      <c r="C41" s="37">
        <f>'1. Halbjahr'!C41+'2. Halbjahr'!C41</f>
        <v>0</v>
      </c>
      <c r="D41" s="37">
        <f>'1. Halbjahr'!D41+'2. Halbjahr'!D41</f>
        <v>0</v>
      </c>
      <c r="E41" s="37">
        <f>SUM(B41:D41)</f>
        <v>0</v>
      </c>
      <c r="F41" s="36"/>
      <c r="G41" s="45" t="s">
        <v>59</v>
      </c>
      <c r="H41" s="37">
        <f>'1. Halbjahr'!H41+'2. Halbjahr'!H41</f>
        <v>0</v>
      </c>
      <c r="I41" s="37">
        <f>'1. Halbjahr'!I41+'2. Halbjahr'!I41</f>
        <v>0</v>
      </c>
      <c r="J41" s="37">
        <f>'1. Halbjahr'!J41+'2. Halbjahr'!J41</f>
        <v>0</v>
      </c>
      <c r="K41" s="37">
        <f>SUM(H41:J41)</f>
        <v>0</v>
      </c>
      <c r="M41" s="45" t="s">
        <v>64</v>
      </c>
      <c r="N41" s="37">
        <f t="shared" ref="N41:P42" si="7">B41+H41</f>
        <v>0</v>
      </c>
      <c r="O41" s="37">
        <f t="shared" si="7"/>
        <v>0</v>
      </c>
      <c r="P41" s="37">
        <f t="shared" si="7"/>
        <v>0</v>
      </c>
      <c r="Q41" s="37">
        <f>SUM(N41:P41)</f>
        <v>0</v>
      </c>
    </row>
    <row r="42" spans="1:17" ht="30" customHeight="1" x14ac:dyDescent="0.25">
      <c r="A42" s="46" t="s">
        <v>65</v>
      </c>
      <c r="B42" s="38">
        <f>'1. Halbjahr'!B42+'2. Halbjahr'!B42</f>
        <v>0</v>
      </c>
      <c r="C42" s="38">
        <f>'1. Halbjahr'!C42+'2. Halbjahr'!C42</f>
        <v>0</v>
      </c>
      <c r="D42" s="38">
        <f>'1. Halbjahr'!D42+'2. Halbjahr'!D42</f>
        <v>0</v>
      </c>
      <c r="E42" s="38">
        <f>SUM(B42:D42)</f>
        <v>0</v>
      </c>
      <c r="F42" s="34"/>
      <c r="G42" s="46" t="s">
        <v>65</v>
      </c>
      <c r="H42" s="38">
        <f>'1. Halbjahr'!H42+'2. Halbjahr'!H42</f>
        <v>0</v>
      </c>
      <c r="I42" s="38">
        <f>'1. Halbjahr'!I42+'2. Halbjahr'!I42</f>
        <v>0</v>
      </c>
      <c r="J42" s="38">
        <f>'1. Halbjahr'!J42+'2. Halbjahr'!J42</f>
        <v>0</v>
      </c>
      <c r="K42" s="38">
        <f>SUM(H42:J42)</f>
        <v>0</v>
      </c>
      <c r="M42" s="46" t="s">
        <v>66</v>
      </c>
      <c r="N42" s="38">
        <f t="shared" si="7"/>
        <v>0</v>
      </c>
      <c r="O42" s="38">
        <f t="shared" si="7"/>
        <v>0</v>
      </c>
      <c r="P42" s="38">
        <f t="shared" si="7"/>
        <v>0</v>
      </c>
      <c r="Q42" s="38">
        <f>SUM(N42:P42)</f>
        <v>0</v>
      </c>
    </row>
    <row r="43" spans="1:17" ht="30" customHeight="1" x14ac:dyDescent="0.25">
      <c r="A43" s="44" t="s">
        <v>11</v>
      </c>
      <c r="B43" s="39">
        <f>SUM(B41:B42)</f>
        <v>0</v>
      </c>
      <c r="C43" s="39">
        <f>SUM(C41:C42)</f>
        <v>0</v>
      </c>
      <c r="D43" s="39">
        <f>SUM(D41:D42)</f>
        <v>0</v>
      </c>
      <c r="E43" s="39">
        <f>SUM(E41:E42)</f>
        <v>0</v>
      </c>
      <c r="F43" s="34"/>
      <c r="G43" s="44" t="s">
        <v>11</v>
      </c>
      <c r="H43" s="39">
        <f>SUM(H41:H42)</f>
        <v>0</v>
      </c>
      <c r="I43" s="39">
        <f>SUM(I41:I42)</f>
        <v>0</v>
      </c>
      <c r="J43" s="39">
        <f>SUM(J41:J42)</f>
        <v>0</v>
      </c>
      <c r="K43" s="39">
        <f>SUM(K41:K42)</f>
        <v>0</v>
      </c>
      <c r="M43" s="44" t="s">
        <v>11</v>
      </c>
      <c r="N43" s="39">
        <f>SUM(N41:N42)</f>
        <v>0</v>
      </c>
      <c r="O43" s="39">
        <f>SUM(O41:O42)</f>
        <v>0</v>
      </c>
      <c r="P43" s="39">
        <f>SUM(P41:P42)</f>
        <v>0</v>
      </c>
      <c r="Q43" s="39">
        <f>SUM(Q41:Q42)</f>
        <v>0</v>
      </c>
    </row>
  </sheetData>
  <sheetProtection algorithmName="SHA-512" hashValue="aJPMLNdTIkzcrES06hhOG8j00xd6bNyfQxnzmgwtEjSLt89iIV9JAoS+AM7Zm12LO9W7I/AitVFOyDU39fcUKA==" saltValue="//S5YX5fJpUfhQ8K/VVwkQ==" spinCount="100000" sheet="1" objects="1" scenarios="1"/>
  <mergeCells count="19">
    <mergeCell ref="A27:E27"/>
    <mergeCell ref="G27:K27"/>
    <mergeCell ref="A38:E38"/>
    <mergeCell ref="G38:K38"/>
    <mergeCell ref="M8:Q8"/>
    <mergeCell ref="M10:Q11"/>
    <mergeCell ref="M13:Q13"/>
    <mergeCell ref="M27:Q27"/>
    <mergeCell ref="M38:Q38"/>
    <mergeCell ref="A1:Q2"/>
    <mergeCell ref="D6:I6"/>
    <mergeCell ref="A10:E11"/>
    <mergeCell ref="G10:K11"/>
    <mergeCell ref="A13:E13"/>
    <mergeCell ref="A6:C6"/>
    <mergeCell ref="A8:E8"/>
    <mergeCell ref="G8:K8"/>
    <mergeCell ref="G13:K13"/>
    <mergeCell ref="D4:I4"/>
  </mergeCells>
  <dataValidations count="1">
    <dataValidation type="whole" allowBlank="1" showInputMessage="1" showErrorMessage="1" sqref="N41:P42 H16:J23 B30:D34 H30:J34 B41:D42 H41:J42 N16:P23 N30:P34 B16:D23">
      <formula1>0</formula1>
      <formula2>1000</formula2>
    </dataValidation>
  </dataValidations>
  <printOptions horizontalCentered="1" verticalCentered="1"/>
  <pageMargins left="0.23622047244094491" right="0.23622047244094491" top="0.74803149606299213" bottom="0.74803149606299213" header="0.31496062992125984" footer="0.31496062992125984"/>
  <pageSetup paperSize="9" scale="51" orientation="landscape" horizontalDpi="0" verticalDpi="0" r:id="rId1"/>
  <colBreaks count="1" manualBreakCount="1">
    <brk id="11" max="1048575" man="1"/>
  </colBreaks>
  <ignoredErrors>
    <ignoredError sqref="B30:D34 H30:J34 N41:P42 N30:P34" unlocked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3</vt:i4>
      </vt:variant>
      <vt:variant>
        <vt:lpstr>Benannte Bereiche</vt:lpstr>
      </vt:variant>
      <vt:variant>
        <vt:i4>2</vt:i4>
      </vt:variant>
    </vt:vector>
  </HeadingPairs>
  <TitlesOfParts>
    <vt:vector size="9" baseType="lpstr">
      <vt:lpstr>Hinweise zum Ausfüllen</vt:lpstr>
      <vt:lpstr>1. Halbjahr</vt:lpstr>
      <vt:lpstr>2. Halbjahr</vt:lpstr>
      <vt:lpstr>Gesamt</vt:lpstr>
      <vt:lpstr>Diagr. Altersstruktur</vt:lpstr>
      <vt:lpstr>Diagr. Wohnsitz</vt:lpstr>
      <vt:lpstr>Diagr. Art d. Gew.</vt:lpstr>
      <vt:lpstr>'1. Halbjahr'!Druckbereich</vt:lpstr>
      <vt:lpstr>Gesamt!Drucktitel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Gisela Best</dc:creator>
  <cp:lastModifiedBy>Kiehl, Volker</cp:lastModifiedBy>
  <cp:lastPrinted>2016-07-07T12:50:24Z</cp:lastPrinted>
  <dcterms:created xsi:type="dcterms:W3CDTF">2015-11-19T08:45:41Z</dcterms:created>
  <dcterms:modified xsi:type="dcterms:W3CDTF">2024-05-14T14:05:07Z</dcterms:modified>
</cp:coreProperties>
</file>