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zernat203\Förderung\S 81E (IX 220) gezielte individuelle Förderung\03 Formulare - Antrag_VN_Anlagen\"/>
    </mc:Choice>
  </mc:AlternateContent>
  <bookViews>
    <workbookView xWindow="0" yWindow="0" windowWidth="20496" windowHeight="7536"/>
  </bookViews>
  <sheets>
    <sheet name="Anlage 2 - Materialbestellung" sheetId="2" r:id="rId1"/>
  </sheets>
  <definedNames>
    <definedName name="_xlnm._FilterDatabase" localSheetId="0" hidden="1">'Anlage 2 - Materialbestellung'!$A$8:$R$8</definedName>
  </definedNames>
  <calcPr calcId="162913"/>
</workbook>
</file>

<file path=xl/calcChain.xml><?xml version="1.0" encoding="utf-8"?>
<calcChain xmlns="http://schemas.openxmlformats.org/spreadsheetml/2006/main">
  <c r="S10" i="2" l="1"/>
  <c r="T10" i="2"/>
  <c r="U10" i="2"/>
  <c r="V10" i="2"/>
  <c r="W10" i="2"/>
  <c r="X10" i="2"/>
  <c r="S11" i="2"/>
  <c r="T11" i="2"/>
  <c r="U11" i="2"/>
  <c r="V11" i="2"/>
  <c r="W11" i="2"/>
  <c r="X11" i="2"/>
  <c r="S12" i="2"/>
  <c r="T12" i="2"/>
  <c r="U12" i="2"/>
  <c r="V12" i="2"/>
  <c r="W12" i="2"/>
  <c r="X12" i="2"/>
  <c r="S13" i="2"/>
  <c r="T13" i="2"/>
  <c r="U13" i="2"/>
  <c r="V13" i="2"/>
  <c r="W13" i="2"/>
  <c r="X13" i="2"/>
  <c r="S14" i="2"/>
  <c r="T14" i="2"/>
  <c r="U14" i="2"/>
  <c r="V14" i="2"/>
  <c r="W14" i="2"/>
  <c r="X14" i="2"/>
  <c r="S15" i="2"/>
  <c r="T15" i="2"/>
  <c r="U15" i="2"/>
  <c r="V15" i="2"/>
  <c r="W15" i="2"/>
  <c r="X15" i="2"/>
  <c r="S16" i="2"/>
  <c r="T16" i="2"/>
  <c r="U16" i="2"/>
  <c r="V16" i="2"/>
  <c r="W16" i="2"/>
  <c r="X16" i="2"/>
  <c r="S17" i="2"/>
  <c r="T17" i="2"/>
  <c r="U17" i="2"/>
  <c r="V17" i="2"/>
  <c r="W17" i="2"/>
  <c r="X17" i="2"/>
  <c r="S18" i="2"/>
  <c r="T18" i="2"/>
  <c r="U18" i="2"/>
  <c r="V18" i="2"/>
  <c r="W18" i="2"/>
  <c r="X18" i="2"/>
  <c r="S19" i="2"/>
  <c r="T19" i="2"/>
  <c r="U19" i="2"/>
  <c r="V19" i="2"/>
  <c r="W19" i="2"/>
  <c r="X19" i="2"/>
  <c r="S20" i="2"/>
  <c r="T20" i="2"/>
  <c r="U20" i="2"/>
  <c r="V20" i="2"/>
  <c r="W20" i="2"/>
  <c r="X20" i="2"/>
  <c r="S21" i="2"/>
  <c r="T21" i="2"/>
  <c r="U21" i="2"/>
  <c r="V21" i="2"/>
  <c r="W21" i="2"/>
  <c r="X21" i="2"/>
  <c r="S22" i="2"/>
  <c r="T22" i="2"/>
  <c r="U22" i="2"/>
  <c r="V22" i="2"/>
  <c r="W22" i="2"/>
  <c r="X22" i="2"/>
  <c r="S23" i="2"/>
  <c r="T23" i="2"/>
  <c r="U23" i="2"/>
  <c r="V23" i="2"/>
  <c r="W23" i="2"/>
  <c r="X23" i="2"/>
  <c r="S24" i="2"/>
  <c r="T24" i="2"/>
  <c r="U24" i="2"/>
  <c r="V24" i="2"/>
  <c r="W24" i="2"/>
  <c r="X24" i="2"/>
  <c r="S25" i="2"/>
  <c r="T25" i="2"/>
  <c r="U25" i="2"/>
  <c r="V25" i="2"/>
  <c r="W25" i="2"/>
  <c r="X25" i="2"/>
  <c r="S26" i="2"/>
  <c r="T26" i="2"/>
  <c r="U26" i="2"/>
  <c r="V26" i="2"/>
  <c r="W26" i="2"/>
  <c r="X26" i="2"/>
  <c r="S27" i="2"/>
  <c r="T27" i="2"/>
  <c r="U27" i="2"/>
  <c r="V27" i="2"/>
  <c r="W27" i="2"/>
  <c r="X27" i="2"/>
  <c r="S28" i="2"/>
  <c r="T28" i="2"/>
  <c r="U28" i="2"/>
  <c r="V28" i="2"/>
  <c r="W28" i="2"/>
  <c r="X28" i="2"/>
  <c r="S29" i="2"/>
  <c r="T29" i="2"/>
  <c r="U29" i="2"/>
  <c r="V29" i="2"/>
  <c r="W29" i="2"/>
  <c r="X29" i="2"/>
  <c r="S30" i="2"/>
  <c r="T30" i="2"/>
  <c r="U30" i="2"/>
  <c r="V30" i="2"/>
  <c r="W30" i="2"/>
  <c r="X30" i="2"/>
  <c r="S31" i="2"/>
  <c r="T31" i="2"/>
  <c r="U31" i="2"/>
  <c r="V31" i="2"/>
  <c r="W31" i="2"/>
  <c r="X31" i="2"/>
  <c r="S32" i="2"/>
  <c r="T32" i="2"/>
  <c r="U32" i="2"/>
  <c r="V32" i="2"/>
  <c r="W32" i="2"/>
  <c r="X32" i="2"/>
  <c r="S33" i="2"/>
  <c r="T33" i="2"/>
  <c r="U33" i="2"/>
  <c r="V33" i="2"/>
  <c r="W33" i="2"/>
  <c r="X33" i="2"/>
  <c r="S34" i="2"/>
  <c r="T34" i="2"/>
  <c r="U34" i="2"/>
  <c r="V34" i="2"/>
  <c r="W34" i="2"/>
  <c r="X34" i="2"/>
  <c r="S35" i="2"/>
  <c r="T35" i="2"/>
  <c r="U35" i="2"/>
  <c r="V35" i="2"/>
  <c r="W35" i="2"/>
  <c r="X35" i="2"/>
  <c r="S36" i="2"/>
  <c r="T36" i="2"/>
  <c r="U36" i="2"/>
  <c r="V36" i="2"/>
  <c r="W36" i="2"/>
  <c r="X36" i="2"/>
  <c r="S37" i="2"/>
  <c r="T37" i="2"/>
  <c r="U37" i="2"/>
  <c r="V37" i="2"/>
  <c r="W37" i="2"/>
  <c r="X37" i="2"/>
  <c r="S38" i="2"/>
  <c r="T38" i="2"/>
  <c r="U38" i="2"/>
  <c r="V38" i="2"/>
  <c r="W38" i="2"/>
  <c r="X38" i="2"/>
  <c r="S39" i="2"/>
  <c r="T39" i="2"/>
  <c r="U39" i="2"/>
  <c r="V39" i="2"/>
  <c r="W39" i="2"/>
  <c r="X39" i="2"/>
  <c r="S40" i="2"/>
  <c r="T40" i="2"/>
  <c r="U40" i="2"/>
  <c r="V40" i="2"/>
  <c r="W40" i="2"/>
  <c r="X40" i="2"/>
  <c r="S41" i="2"/>
  <c r="T41" i="2"/>
  <c r="U41" i="2"/>
  <c r="V41" i="2"/>
  <c r="W41" i="2"/>
  <c r="X41" i="2"/>
  <c r="S42" i="2"/>
  <c r="T42" i="2"/>
  <c r="U42" i="2"/>
  <c r="V42" i="2"/>
  <c r="W42" i="2"/>
  <c r="X42" i="2"/>
  <c r="S43" i="2"/>
  <c r="T43" i="2"/>
  <c r="U43" i="2"/>
  <c r="V43" i="2"/>
  <c r="W43" i="2"/>
  <c r="X43" i="2"/>
  <c r="S44" i="2"/>
  <c r="T44" i="2"/>
  <c r="U44" i="2"/>
  <c r="V44" i="2"/>
  <c r="W44" i="2"/>
  <c r="X44" i="2"/>
  <c r="S45" i="2"/>
  <c r="T45" i="2"/>
  <c r="U45" i="2"/>
  <c r="V45" i="2"/>
  <c r="W45" i="2"/>
  <c r="X45" i="2"/>
  <c r="S46" i="2"/>
  <c r="T46" i="2"/>
  <c r="U46" i="2"/>
  <c r="V46" i="2"/>
  <c r="W46" i="2"/>
  <c r="X46" i="2"/>
  <c r="S47" i="2"/>
  <c r="T47" i="2"/>
  <c r="U47" i="2"/>
  <c r="V47" i="2"/>
  <c r="W47" i="2"/>
  <c r="X47" i="2"/>
  <c r="S48" i="2"/>
  <c r="T48" i="2"/>
  <c r="U48" i="2"/>
  <c r="V48" i="2"/>
  <c r="W48" i="2"/>
  <c r="X48" i="2"/>
  <c r="S49" i="2"/>
  <c r="T49" i="2"/>
  <c r="U49" i="2"/>
  <c r="V49" i="2"/>
  <c r="W49" i="2"/>
  <c r="X49" i="2"/>
  <c r="S50" i="2"/>
  <c r="T50" i="2"/>
  <c r="U50" i="2"/>
  <c r="V50" i="2"/>
  <c r="W50" i="2"/>
  <c r="X50" i="2"/>
  <c r="S51" i="2"/>
  <c r="T51" i="2"/>
  <c r="U51" i="2"/>
  <c r="V51" i="2"/>
  <c r="W51" i="2"/>
  <c r="X51" i="2"/>
  <c r="S52" i="2"/>
  <c r="T52" i="2"/>
  <c r="U52" i="2"/>
  <c r="V52" i="2"/>
  <c r="W52" i="2"/>
  <c r="X52" i="2"/>
  <c r="S53" i="2"/>
  <c r="T53" i="2"/>
  <c r="U53" i="2"/>
  <c r="V53" i="2"/>
  <c r="W53" i="2"/>
  <c r="X53" i="2"/>
  <c r="U9" i="2"/>
  <c r="T9" i="2"/>
  <c r="S9" i="2"/>
  <c r="AB10" i="2" l="1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AB9" i="2" l="1"/>
  <c r="AA9" i="2"/>
  <c r="Z9" i="2"/>
  <c r="AB54" i="2" l="1"/>
  <c r="AA54" i="2"/>
  <c r="Z54" i="2"/>
  <c r="X9" i="2"/>
  <c r="W9" i="2"/>
  <c r="V9" i="2"/>
  <c r="Y9" i="2" l="1"/>
  <c r="S54" i="2" l="1"/>
  <c r="W54" i="2"/>
  <c r="X54" i="2"/>
  <c r="T54" i="2"/>
  <c r="U54" i="2"/>
  <c r="V54" i="2"/>
</calcChain>
</file>

<file path=xl/comments1.xml><?xml version="1.0" encoding="utf-8"?>
<comments xmlns="http://schemas.openxmlformats.org/spreadsheetml/2006/main">
  <authors>
    <author>Dittmar, Kathleen</author>
    <author>DittmarK</author>
  </authors>
  <commentList>
    <comment ref="N8" authorId="0" shapeId="0">
      <text>
        <r>
          <rPr>
            <b/>
            <sz val="9"/>
            <color indexed="81"/>
            <rFont val="Segoe UI"/>
            <family val="2"/>
          </rPr>
          <t>Dittmar, Kathleen: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 xml:space="preserve">a) </t>
        </r>
        <r>
          <rPr>
            <sz val="12"/>
            <color indexed="81"/>
            <rFont val="Segoe UI"/>
            <family val="2"/>
          </rPr>
          <t xml:space="preserve">Feld </t>
        </r>
        <r>
          <rPr>
            <b/>
            <sz val="12"/>
            <color indexed="81"/>
            <rFont val="Segoe UI"/>
            <family val="2"/>
          </rPr>
          <t>Leer</t>
        </r>
        <r>
          <rPr>
            <sz val="12"/>
            <color indexed="81"/>
            <rFont val="Segoe UI"/>
            <family val="2"/>
          </rPr>
          <t xml:space="preserve"> lassen = </t>
        </r>
        <r>
          <rPr>
            <b/>
            <sz val="12"/>
            <color indexed="81"/>
            <rFont val="Segoe UI"/>
            <family val="2"/>
          </rPr>
          <t>Bestellung</t>
        </r>
        <r>
          <rPr>
            <sz val="12"/>
            <color indexed="81"/>
            <rFont val="Segoe UI"/>
            <family val="2"/>
          </rPr>
          <t xml:space="preserve"> für Protokollbögen wird </t>
        </r>
        <r>
          <rPr>
            <b/>
            <sz val="12"/>
            <color indexed="81"/>
            <rFont val="Segoe UI"/>
            <family val="2"/>
          </rPr>
          <t xml:space="preserve">erzeugt
b) </t>
        </r>
        <r>
          <rPr>
            <sz val="12"/>
            <color indexed="81"/>
            <rFont val="Segoe UI"/>
            <family val="2"/>
          </rPr>
          <t xml:space="preserve">Feld mit Eintragung </t>
        </r>
        <r>
          <rPr>
            <b/>
            <sz val="12"/>
            <color indexed="81"/>
            <rFont val="Segoe UI"/>
            <family val="2"/>
          </rPr>
          <t>"X"</t>
        </r>
        <r>
          <rPr>
            <sz val="12"/>
            <color indexed="81"/>
            <rFont val="Segoe UI"/>
            <family val="2"/>
          </rPr>
          <t xml:space="preserve"> = </t>
        </r>
        <r>
          <rPr>
            <b/>
            <sz val="12"/>
            <color indexed="81"/>
            <rFont val="Segoe UI"/>
            <family val="2"/>
          </rPr>
          <t>keine</t>
        </r>
        <r>
          <rPr>
            <sz val="12"/>
            <color indexed="81"/>
            <rFont val="Segoe UI"/>
            <family val="2"/>
          </rPr>
          <t xml:space="preserve"> </t>
        </r>
        <r>
          <rPr>
            <b/>
            <sz val="12"/>
            <color indexed="81"/>
            <rFont val="Segoe UI"/>
            <family val="2"/>
          </rPr>
          <t>Bestellung</t>
        </r>
        <r>
          <rPr>
            <sz val="12"/>
            <color indexed="81"/>
            <rFont val="Segoe UI"/>
            <family val="2"/>
          </rPr>
          <t xml:space="preserve"> für Protokollbögen, da noch ausreichend in der Kita vorhanden</t>
        </r>
        <r>
          <rPr>
            <b/>
            <sz val="12"/>
            <color indexed="81"/>
            <rFont val="Segoe UI"/>
            <family val="2"/>
          </rPr>
          <t xml:space="preserve">
c) </t>
        </r>
        <r>
          <rPr>
            <sz val="12"/>
            <color indexed="81"/>
            <rFont val="Segoe UI"/>
            <family val="2"/>
          </rPr>
          <t xml:space="preserve">Feld mit allen </t>
        </r>
        <r>
          <rPr>
            <b/>
            <sz val="12"/>
            <color indexed="81"/>
            <rFont val="Segoe UI"/>
            <family val="2"/>
          </rPr>
          <t>anderen</t>
        </r>
        <r>
          <rPr>
            <sz val="12"/>
            <color indexed="81"/>
            <rFont val="Segoe UI"/>
            <family val="2"/>
          </rPr>
          <t xml:space="preserve"> Eintragungen = </t>
        </r>
        <r>
          <rPr>
            <b/>
            <sz val="12"/>
            <color indexed="81"/>
            <rFont val="Segoe UI"/>
            <family val="2"/>
          </rPr>
          <t>Fehlermeldung</t>
        </r>
        <r>
          <rPr>
            <sz val="12"/>
            <color indexed="81"/>
            <rFont val="Segoe UI"/>
            <family val="2"/>
          </rPr>
          <t xml:space="preserve"> in der Bestelldatei</t>
        </r>
      </text>
    </comment>
    <comment ref="P8" authorId="0" shapeId="0">
      <text>
        <r>
          <rPr>
            <b/>
            <sz val="9"/>
            <color indexed="81"/>
            <rFont val="Segoe UI"/>
            <family val="2"/>
          </rPr>
          <t>Dittmar, Kathleen: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 xml:space="preserve">a) </t>
        </r>
        <r>
          <rPr>
            <sz val="12"/>
            <color indexed="81"/>
            <rFont val="Segoe UI"/>
            <family val="2"/>
          </rPr>
          <t xml:space="preserve">Feld </t>
        </r>
        <r>
          <rPr>
            <b/>
            <sz val="12"/>
            <color indexed="81"/>
            <rFont val="Segoe UI"/>
            <family val="2"/>
          </rPr>
          <t>Leer</t>
        </r>
        <r>
          <rPr>
            <sz val="12"/>
            <color indexed="81"/>
            <rFont val="Segoe UI"/>
            <family val="2"/>
          </rPr>
          <t xml:space="preserve"> lassen = </t>
        </r>
        <r>
          <rPr>
            <b/>
            <sz val="12"/>
            <color indexed="81"/>
            <rFont val="Segoe UI"/>
            <family val="2"/>
          </rPr>
          <t>Bestellung</t>
        </r>
        <r>
          <rPr>
            <sz val="12"/>
            <color indexed="81"/>
            <rFont val="Segoe UI"/>
            <family val="2"/>
          </rPr>
          <t xml:space="preserve"> für Protokollbögen wird </t>
        </r>
        <r>
          <rPr>
            <b/>
            <sz val="12"/>
            <color indexed="81"/>
            <rFont val="Segoe UI"/>
            <family val="2"/>
          </rPr>
          <t xml:space="preserve">erzeugt
b) </t>
        </r>
        <r>
          <rPr>
            <sz val="12"/>
            <color indexed="81"/>
            <rFont val="Segoe UI"/>
            <family val="2"/>
          </rPr>
          <t xml:space="preserve">Feld mit Eintragung </t>
        </r>
        <r>
          <rPr>
            <b/>
            <sz val="12"/>
            <color indexed="81"/>
            <rFont val="Segoe UI"/>
            <family val="2"/>
          </rPr>
          <t>"X"</t>
        </r>
        <r>
          <rPr>
            <sz val="12"/>
            <color indexed="81"/>
            <rFont val="Segoe UI"/>
            <family val="2"/>
          </rPr>
          <t xml:space="preserve"> = </t>
        </r>
        <r>
          <rPr>
            <b/>
            <sz val="12"/>
            <color indexed="81"/>
            <rFont val="Segoe UI"/>
            <family val="2"/>
          </rPr>
          <t>keine</t>
        </r>
        <r>
          <rPr>
            <sz val="12"/>
            <color indexed="81"/>
            <rFont val="Segoe UI"/>
            <family val="2"/>
          </rPr>
          <t xml:space="preserve"> </t>
        </r>
        <r>
          <rPr>
            <b/>
            <sz val="12"/>
            <color indexed="81"/>
            <rFont val="Segoe UI"/>
            <family val="2"/>
          </rPr>
          <t>Bestellung</t>
        </r>
        <r>
          <rPr>
            <sz val="12"/>
            <color indexed="81"/>
            <rFont val="Segoe UI"/>
            <family val="2"/>
          </rPr>
          <t xml:space="preserve"> für Protokollbögen, da noch ausreichend in der Kita vorhanden</t>
        </r>
        <r>
          <rPr>
            <b/>
            <sz val="12"/>
            <color indexed="81"/>
            <rFont val="Segoe UI"/>
            <family val="2"/>
          </rPr>
          <t xml:space="preserve">
c) </t>
        </r>
        <r>
          <rPr>
            <sz val="12"/>
            <color indexed="81"/>
            <rFont val="Segoe UI"/>
            <family val="2"/>
          </rPr>
          <t xml:space="preserve">Feld mit allen </t>
        </r>
        <r>
          <rPr>
            <b/>
            <sz val="12"/>
            <color indexed="81"/>
            <rFont val="Segoe UI"/>
            <family val="2"/>
          </rPr>
          <t>anderen</t>
        </r>
        <r>
          <rPr>
            <sz val="12"/>
            <color indexed="81"/>
            <rFont val="Segoe UI"/>
            <family val="2"/>
          </rPr>
          <t xml:space="preserve"> Eintragungen = </t>
        </r>
        <r>
          <rPr>
            <b/>
            <sz val="12"/>
            <color indexed="81"/>
            <rFont val="Segoe UI"/>
            <family val="2"/>
          </rPr>
          <t>Fehlermeldung</t>
        </r>
        <r>
          <rPr>
            <sz val="12"/>
            <color indexed="81"/>
            <rFont val="Segoe UI"/>
            <family val="2"/>
          </rPr>
          <t xml:space="preserve"> in der Bestelldatei</t>
        </r>
      </text>
    </comment>
    <comment ref="R8" authorId="0" shapeId="0">
      <text>
        <r>
          <rPr>
            <b/>
            <sz val="9"/>
            <color indexed="81"/>
            <rFont val="Segoe UI"/>
            <family val="2"/>
          </rPr>
          <t>Dittmar, Kathleen: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12"/>
            <color indexed="81"/>
            <rFont val="Segoe UI"/>
            <family val="2"/>
          </rPr>
          <t xml:space="preserve">a) </t>
        </r>
        <r>
          <rPr>
            <sz val="12"/>
            <color indexed="81"/>
            <rFont val="Segoe UI"/>
            <family val="2"/>
          </rPr>
          <t xml:space="preserve">Feld </t>
        </r>
        <r>
          <rPr>
            <b/>
            <sz val="12"/>
            <color indexed="81"/>
            <rFont val="Segoe UI"/>
            <family val="2"/>
          </rPr>
          <t>Leer</t>
        </r>
        <r>
          <rPr>
            <sz val="12"/>
            <color indexed="81"/>
            <rFont val="Segoe UI"/>
            <family val="2"/>
          </rPr>
          <t xml:space="preserve"> lassen = </t>
        </r>
        <r>
          <rPr>
            <b/>
            <sz val="12"/>
            <color indexed="81"/>
            <rFont val="Segoe UI"/>
            <family val="2"/>
          </rPr>
          <t>Bestellung</t>
        </r>
        <r>
          <rPr>
            <sz val="12"/>
            <color indexed="81"/>
            <rFont val="Segoe UI"/>
            <family val="2"/>
          </rPr>
          <t xml:space="preserve"> für Protokollbögen wird </t>
        </r>
        <r>
          <rPr>
            <b/>
            <sz val="12"/>
            <color indexed="81"/>
            <rFont val="Segoe UI"/>
            <family val="2"/>
          </rPr>
          <t xml:space="preserve">erzeugt
b) </t>
        </r>
        <r>
          <rPr>
            <sz val="12"/>
            <color indexed="81"/>
            <rFont val="Segoe UI"/>
            <family val="2"/>
          </rPr>
          <t xml:space="preserve">Feld mit Eintragung </t>
        </r>
        <r>
          <rPr>
            <b/>
            <sz val="12"/>
            <color indexed="81"/>
            <rFont val="Segoe UI"/>
            <family val="2"/>
          </rPr>
          <t>"X"</t>
        </r>
        <r>
          <rPr>
            <sz val="12"/>
            <color indexed="81"/>
            <rFont val="Segoe UI"/>
            <family val="2"/>
          </rPr>
          <t xml:space="preserve"> = </t>
        </r>
        <r>
          <rPr>
            <b/>
            <sz val="12"/>
            <color indexed="81"/>
            <rFont val="Segoe UI"/>
            <family val="2"/>
          </rPr>
          <t>keine</t>
        </r>
        <r>
          <rPr>
            <sz val="12"/>
            <color indexed="81"/>
            <rFont val="Segoe UI"/>
            <family val="2"/>
          </rPr>
          <t xml:space="preserve"> </t>
        </r>
        <r>
          <rPr>
            <b/>
            <sz val="12"/>
            <color indexed="81"/>
            <rFont val="Segoe UI"/>
            <family val="2"/>
          </rPr>
          <t>Bestellung</t>
        </r>
        <r>
          <rPr>
            <sz val="12"/>
            <color indexed="81"/>
            <rFont val="Segoe UI"/>
            <family val="2"/>
          </rPr>
          <t xml:space="preserve"> für Protokollbögen, da noch ausreichend in der Kita vorhanden</t>
        </r>
        <r>
          <rPr>
            <b/>
            <sz val="12"/>
            <color indexed="81"/>
            <rFont val="Segoe UI"/>
            <family val="2"/>
          </rPr>
          <t xml:space="preserve">
c) </t>
        </r>
        <r>
          <rPr>
            <sz val="12"/>
            <color indexed="81"/>
            <rFont val="Segoe UI"/>
            <family val="2"/>
          </rPr>
          <t xml:space="preserve">Feld mit allen </t>
        </r>
        <r>
          <rPr>
            <b/>
            <sz val="12"/>
            <color indexed="81"/>
            <rFont val="Segoe UI"/>
            <family val="2"/>
          </rPr>
          <t>anderen</t>
        </r>
        <r>
          <rPr>
            <sz val="12"/>
            <color indexed="81"/>
            <rFont val="Segoe UI"/>
            <family val="2"/>
          </rPr>
          <t xml:space="preserve"> Eintragungen = </t>
        </r>
        <r>
          <rPr>
            <b/>
            <sz val="12"/>
            <color indexed="81"/>
            <rFont val="Segoe UI"/>
            <family val="2"/>
          </rPr>
          <t>Fehlermeldung</t>
        </r>
        <r>
          <rPr>
            <sz val="12"/>
            <color indexed="81"/>
            <rFont val="Segoe UI"/>
            <family val="2"/>
          </rPr>
          <t xml:space="preserve"> in der Bestelldatei</t>
        </r>
      </text>
    </comment>
    <comment ref="S8" authorId="1" shapeId="0">
      <text>
        <r>
          <rPr>
            <b/>
            <sz val="8"/>
            <color indexed="81"/>
            <rFont val="Segoe UI"/>
            <family val="2"/>
          </rPr>
          <t xml:space="preserve">DittmarK:
</t>
        </r>
        <r>
          <rPr>
            <sz val="8"/>
            <color indexed="81"/>
            <rFont val="Segoe UI"/>
            <family val="2"/>
          </rPr>
          <t xml:space="preserve">In der Formel die Jahreszahl anpassen, da i.d.R. nur neue Kitas diese Unterlagen benöitgen
</t>
        </r>
      </text>
    </comment>
    <comment ref="T8" authorId="1" shapeId="0">
      <text>
        <r>
          <rPr>
            <b/>
            <sz val="8"/>
            <color indexed="81"/>
            <rFont val="Segoe UI"/>
            <family val="2"/>
          </rPr>
          <t xml:space="preserve">DittmarK:
</t>
        </r>
        <r>
          <rPr>
            <sz val="8"/>
            <color indexed="81"/>
            <rFont val="Segoe UI"/>
            <family val="2"/>
          </rPr>
          <t>In der Formel die Jahreszahl anpassen, da i.d.R. nur neue Kitas diese Unterlagen benöitgen</t>
        </r>
        <r>
          <rPr>
            <b/>
            <sz val="8"/>
            <color indexed="81"/>
            <rFont val="Segoe UI"/>
            <family val="2"/>
          </rPr>
          <t xml:space="preserve">
notwendig für die Auswertung</t>
        </r>
      </text>
    </comment>
    <comment ref="U8" authorId="1" shapeId="0">
      <text>
        <r>
          <rPr>
            <b/>
            <sz val="8"/>
            <color indexed="81"/>
            <rFont val="Segoe UI"/>
            <family val="2"/>
          </rPr>
          <t xml:space="preserve">DittmarK:
</t>
        </r>
        <r>
          <rPr>
            <sz val="8"/>
            <color indexed="81"/>
            <rFont val="Segoe UI"/>
            <family val="2"/>
          </rPr>
          <t>In der Formel die Jahreszahl anpassen, da i.d.R. nur neue Kitas diese Unterlagen benöitgen</t>
        </r>
      </text>
    </comment>
    <comment ref="V8" authorId="1" shapeId="0">
      <text>
        <r>
          <rPr>
            <b/>
            <sz val="8"/>
            <color indexed="81"/>
            <rFont val="Segoe UI"/>
            <family val="2"/>
          </rPr>
          <t>DittmarK:</t>
        </r>
        <r>
          <rPr>
            <sz val="8"/>
            <color indexed="81"/>
            <rFont val="Segoe UI"/>
            <family val="2"/>
          </rPr>
          <t xml:space="preserve">
Erfassung für bis zu 5 Kinder auf einem Bogen
</t>
        </r>
      </text>
    </comment>
    <comment ref="W8" authorId="1" shapeId="0">
      <text>
        <r>
          <rPr>
            <b/>
            <sz val="8"/>
            <color indexed="81"/>
            <rFont val="Segoe UI"/>
            <family val="2"/>
          </rPr>
          <t>DittmarK:</t>
        </r>
        <r>
          <rPr>
            <sz val="8"/>
            <color indexed="81"/>
            <rFont val="Segoe UI"/>
            <family val="2"/>
          </rPr>
          <t xml:space="preserve">
Erfassung für 5 Kinder auf einem Bogen</t>
        </r>
      </text>
    </comment>
    <comment ref="X8" authorId="1" shapeId="0">
      <text>
        <r>
          <rPr>
            <b/>
            <sz val="8"/>
            <color indexed="81"/>
            <rFont val="Segoe UI"/>
            <family val="2"/>
          </rPr>
          <t>DittmarK:</t>
        </r>
        <r>
          <rPr>
            <sz val="8"/>
            <color indexed="81"/>
            <rFont val="Segoe UI"/>
            <family val="2"/>
          </rPr>
          <t xml:space="preserve">
Erfassung für 5 Kinder auf einem Bogen
</t>
        </r>
      </text>
    </comment>
    <comment ref="Z8" authorId="1" shapeId="0">
      <text>
        <r>
          <rPr>
            <b/>
            <sz val="8"/>
            <color indexed="81"/>
            <rFont val="Segoe UI"/>
            <family val="2"/>
          </rPr>
          <t>DittmarK:</t>
        </r>
        <r>
          <rPr>
            <sz val="8"/>
            <color indexed="81"/>
            <rFont val="Segoe UI"/>
            <family val="2"/>
          </rPr>
          <t xml:space="preserve">
werden mit Kita-ID bedruckt</t>
        </r>
      </text>
    </comment>
    <comment ref="AA8" authorId="1" shapeId="0">
      <text>
        <r>
          <rPr>
            <b/>
            <sz val="8"/>
            <color indexed="81"/>
            <rFont val="Segoe UI"/>
            <family val="2"/>
          </rPr>
          <t>DittmarK:
werden mit Kita-ID bedruckt</t>
        </r>
      </text>
    </comment>
    <comment ref="AB8" authorId="1" shapeId="0">
      <text>
        <r>
          <rPr>
            <b/>
            <sz val="8"/>
            <color indexed="81"/>
            <rFont val="Segoe UI"/>
            <family val="2"/>
          </rPr>
          <t>DittmarK:
werden mit Kita-ID bedruckt</t>
        </r>
      </text>
    </comment>
  </commentList>
</comments>
</file>

<file path=xl/sharedStrings.xml><?xml version="1.0" encoding="utf-8"?>
<sst xmlns="http://schemas.openxmlformats.org/spreadsheetml/2006/main" count="42" uniqueCount="40">
  <si>
    <t>Teilnahme am Desk-Verfahren seit
(Jahreszahl-angabe)</t>
  </si>
  <si>
    <t>Straße</t>
  </si>
  <si>
    <t>lfd.
Nr.</t>
  </si>
  <si>
    <t>Name der Einrichtung</t>
  </si>
  <si>
    <t>Ort</t>
  </si>
  <si>
    <t>R für (re-gulär) B für (Be-stands-Kita)</t>
  </si>
  <si>
    <t>Box
(Stückzahl)</t>
  </si>
  <si>
    <t>Art-Nr:
0111810</t>
  </si>
  <si>
    <t>Art-Nr:
0111802</t>
  </si>
  <si>
    <t>Art-Nr: 
0111803</t>
  </si>
  <si>
    <t xml:space="preserve"> Art-Nr: 
0111805</t>
  </si>
  <si>
    <t>Art-Nr: 
0111807</t>
  </si>
  <si>
    <t>Art-Nr: 
0111809</t>
  </si>
  <si>
    <t>Protokollbögen 
3-Jährige
(Pakete a 50 Stck.)</t>
  </si>
  <si>
    <t>Protokollbögen 
4-Jährige
(Pakete a 50 Stck.)</t>
  </si>
  <si>
    <t>Manual 
(Stückzahl)</t>
  </si>
  <si>
    <t>Durchführungs- und Auswertungs-anleitung
(Stückzahl)</t>
  </si>
  <si>
    <t>Hogrefe Verlag</t>
  </si>
  <si>
    <t>Uni HGW</t>
  </si>
  <si>
    <t>Doku-
menta-
tions-
hefte
(Versand per Email)</t>
  </si>
  <si>
    <t>Protokollbögen 
5 - 6-Jährige
(Pakete a 50 Stck.)</t>
  </si>
  <si>
    <t>Aufgaben-
hefte
3-Jährige</t>
  </si>
  <si>
    <t>Aufgaben-
hefte
4-Jährige</t>
  </si>
  <si>
    <t>Aufgaben-
hefte
5 - 6-Jährige</t>
  </si>
  <si>
    <t>Telefon-nummer</t>
  </si>
  <si>
    <t>Kita-Leitung</t>
  </si>
  <si>
    <t>Kita-ID</t>
  </si>
  <si>
    <t>Materialbestellliste</t>
  </si>
  <si>
    <t>Post-
leitzahl</t>
  </si>
  <si>
    <t xml:space="preserve">E-Mail Adresse </t>
  </si>
  <si>
    <t xml:space="preserve">Druckerei </t>
  </si>
  <si>
    <t>LK (Kürzel)</t>
  </si>
  <si>
    <r>
      <t xml:space="preserve">wenn </t>
    </r>
    <r>
      <rPr>
        <b/>
        <u/>
        <sz val="10"/>
        <color indexed="8"/>
        <rFont val="Arial"/>
        <family val="2"/>
      </rPr>
      <t>ausreichend</t>
    </r>
    <r>
      <rPr>
        <b/>
        <sz val="10"/>
        <color indexed="8"/>
        <rFont val="Arial"/>
        <family val="2"/>
      </rPr>
      <t xml:space="preserve"> Protokollbögen für 3-Jährige 
</t>
    </r>
    <r>
      <rPr>
        <b/>
        <u/>
        <sz val="10"/>
        <color indexed="8"/>
        <rFont val="Arial"/>
        <family val="2"/>
      </rPr>
      <t>vorhanden</t>
    </r>
    <r>
      <rPr>
        <b/>
        <sz val="10"/>
        <color indexed="8"/>
        <rFont val="Arial"/>
        <family val="2"/>
      </rPr>
      <t xml:space="preserve">
</t>
    </r>
    <r>
      <rPr>
        <b/>
        <u/>
        <sz val="12"/>
        <color theme="8" tint="-0.499984740745262"/>
        <rFont val="Arial"/>
        <family val="2"/>
      </rPr>
      <t>"X"</t>
    </r>
    <r>
      <rPr>
        <b/>
        <sz val="10"/>
        <color indexed="8"/>
        <rFont val="Arial"/>
        <family val="2"/>
      </rPr>
      <t xml:space="preserve"> eintragen
(ansonsten </t>
    </r>
    <r>
      <rPr>
        <b/>
        <u/>
        <sz val="11"/>
        <color rgb="FFFF0000"/>
        <rFont val="Arial"/>
        <family val="2"/>
      </rPr>
      <t>leer</t>
    </r>
    <r>
      <rPr>
        <b/>
        <sz val="10"/>
        <color indexed="8"/>
        <rFont val="Arial"/>
        <family val="2"/>
      </rPr>
      <t xml:space="preserve"> lassen)</t>
    </r>
  </si>
  <si>
    <t>voraussichtliche Anzahl 5-6-Jähriger für DESK-Durchführung 2025</t>
  </si>
  <si>
    <t>voraussichtliche Anzahl 4-Jähriger 
für DESK-Durchführung 2025</t>
  </si>
  <si>
    <t>voraussichtliche Anzahl 3-Jähriger 
für DESK-Durchführung 2025</t>
  </si>
  <si>
    <t>Meldung zur Materialbestellung für alle gemäß §26 Abs. 5, 5a KiföG M-V i.V.m. BeDoVO M-V am DESK-Verfahren teilnehmenden regulären Kitas und Bestandskitas</t>
  </si>
  <si>
    <t>Landkreis/kreisfreie Stadt:</t>
  </si>
  <si>
    <t>zum Durchführungszeitraum Mai - November im Durchführungsjahr:</t>
  </si>
  <si>
    <t>Anlage 2 - Meldung zur Materialbestellung für alle am DESK-Verfahren teilnehmenden regulären Kitas und Bestandskitas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</si>
</sst>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indexed="8"/>
      <name val="Arial"/>
      <family val="2"/>
    </font>
    <font>
      <b/>
      <sz val="16"/>
      <color theme="1"/>
      <name val="Arial"/>
      <family val="2"/>
    </font>
    <font>
      <b/>
      <u/>
      <sz val="10"/>
      <color indexed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indexed="81"/>
      <name val="Segoe UI"/>
      <family val="2"/>
    </font>
    <font>
      <sz val="12"/>
      <color indexed="81"/>
      <name val="Segoe UI"/>
      <family val="2"/>
    </font>
    <font>
      <b/>
      <u/>
      <sz val="12"/>
      <color theme="8" tint="-0.499984740745262"/>
      <name val="Arial"/>
      <family val="2"/>
    </font>
    <font>
      <b/>
      <u/>
      <sz val="11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6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0" fillId="0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13" fillId="0" borderId="9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0" fillId="0" borderId="0" xfId="0" applyBorder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15" fillId="2" borderId="1" xfId="1" applyFill="1" applyBorder="1" applyAlignment="1" applyProtection="1">
      <alignment wrapText="1"/>
      <protection locked="0"/>
    </xf>
    <xf numFmtId="0" fontId="17" fillId="0" borderId="0" xfId="0" applyFont="1" applyFill="1" applyBorder="1" applyAlignment="1">
      <alignment horizontal="center" vertical="center" wrapText="1"/>
    </xf>
    <xf numFmtId="0" fontId="26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right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11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4" fillId="6" borderId="3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9" fillId="7" borderId="11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abSelected="1" zoomScale="80" zoomScaleNormal="80" zoomScalePageLayoutView="77" workbookViewId="0">
      <selection activeCell="A3" sqref="A3:R3"/>
    </sheetView>
  </sheetViews>
  <sheetFormatPr baseColWidth="10" defaultRowHeight="14.4" x14ac:dyDescent="0.3"/>
  <cols>
    <col min="1" max="1" width="5.5546875" customWidth="1"/>
    <col min="2" max="2" width="8.33203125" hidden="1" customWidth="1"/>
    <col min="3" max="3" width="8.33203125" customWidth="1"/>
    <col min="4" max="4" width="7.109375" hidden="1" customWidth="1"/>
    <col min="5" max="5" width="38.88671875" customWidth="1"/>
    <col min="6" max="6" width="23.5546875" customWidth="1"/>
    <col min="7" max="7" width="19.88671875" customWidth="1"/>
    <col min="8" max="8" width="8.33203125" customWidth="1"/>
    <col min="9" max="9" width="16.6640625" customWidth="1"/>
    <col min="10" max="10" width="14.5546875" style="12" customWidth="1"/>
    <col min="11" max="11" width="22.33203125" customWidth="1"/>
    <col min="12" max="12" width="14.33203125" customWidth="1"/>
    <col min="13" max="13" width="20" customWidth="1"/>
    <col min="14" max="14" width="18.5546875" customWidth="1"/>
    <col min="15" max="15" width="20" customWidth="1"/>
    <col min="16" max="16" width="18.5546875" customWidth="1"/>
    <col min="17" max="17" width="20" customWidth="1"/>
    <col min="18" max="18" width="19.88671875" customWidth="1"/>
    <col min="19" max="20" width="15.109375" style="6" hidden="1" customWidth="1"/>
    <col min="21" max="24" width="16.6640625" style="6" hidden="1" customWidth="1"/>
    <col min="25" max="25" width="16.6640625" style="9" hidden="1" customWidth="1"/>
    <col min="26" max="28" width="16.6640625" style="15" hidden="1" customWidth="1"/>
  </cols>
  <sheetData>
    <row r="1" spans="1:28" x14ac:dyDescent="0.3">
      <c r="A1" s="33" t="s">
        <v>39</v>
      </c>
    </row>
    <row r="2" spans="1:28" x14ac:dyDescent="0.3">
      <c r="A2" s="33"/>
      <c r="B2" s="1"/>
      <c r="C2" s="1"/>
      <c r="D2" s="1"/>
      <c r="F2" s="11"/>
      <c r="G2" s="11"/>
    </row>
    <row r="3" spans="1:28" s="4" customFormat="1" ht="25.5" customHeight="1" x14ac:dyDescent="0.4">
      <c r="A3" s="49" t="s">
        <v>36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4" t="s">
        <v>27</v>
      </c>
      <c r="T3" s="44"/>
      <c r="U3" s="44"/>
      <c r="V3" s="44"/>
      <c r="W3" s="44"/>
      <c r="X3" s="44"/>
      <c r="Y3" s="44"/>
      <c r="Z3" s="44"/>
      <c r="AA3" s="44"/>
      <c r="AB3" s="44"/>
    </row>
    <row r="4" spans="1:28" s="4" customFormat="1" ht="10.5" customHeight="1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7"/>
      <c r="T4" s="7"/>
      <c r="U4" s="7"/>
      <c r="V4" s="7"/>
      <c r="W4" s="7"/>
      <c r="X4" s="7"/>
      <c r="Y4" s="9"/>
      <c r="Z4" s="15"/>
      <c r="AA4" s="15"/>
      <c r="AB4" s="15"/>
    </row>
    <row r="5" spans="1:28" s="4" customFormat="1" ht="25.5" customHeight="1" x14ac:dyDescent="0.3">
      <c r="A5" s="53" t="s">
        <v>37</v>
      </c>
      <c r="B5" s="53"/>
      <c r="C5" s="53"/>
      <c r="D5" s="53"/>
      <c r="E5" s="53"/>
      <c r="F5" s="53"/>
      <c r="G5" s="53"/>
      <c r="H5" s="53"/>
      <c r="I5" s="53"/>
      <c r="J5" s="53"/>
      <c r="K5" s="54"/>
      <c r="L5" s="54"/>
      <c r="M5" s="54"/>
      <c r="N5" s="54"/>
      <c r="O5" s="54"/>
      <c r="P5" s="34"/>
      <c r="Q5" s="34"/>
      <c r="R5" s="34"/>
      <c r="S5" s="50" t="s">
        <v>17</v>
      </c>
      <c r="T5" s="51"/>
      <c r="U5" s="51"/>
      <c r="V5" s="51"/>
      <c r="W5" s="51"/>
      <c r="X5" s="52"/>
      <c r="Y5" s="10" t="s">
        <v>18</v>
      </c>
      <c r="Z5" s="45" t="s">
        <v>30</v>
      </c>
      <c r="AA5" s="46"/>
      <c r="AB5" s="47"/>
    </row>
    <row r="6" spans="1:28" s="2" customFormat="1" ht="30" customHeight="1" x14ac:dyDescent="0.3">
      <c r="A6" s="37" t="s">
        <v>38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6"/>
      <c r="M6"/>
      <c r="N6"/>
      <c r="O6"/>
      <c r="P6" s="35"/>
      <c r="Q6" s="35"/>
      <c r="R6" s="35"/>
      <c r="S6" s="40" t="s">
        <v>7</v>
      </c>
      <c r="T6" s="42" t="s">
        <v>8</v>
      </c>
      <c r="U6" s="38" t="s">
        <v>9</v>
      </c>
      <c r="V6" s="42" t="s">
        <v>10</v>
      </c>
      <c r="W6" s="38" t="s">
        <v>11</v>
      </c>
      <c r="X6" s="42" t="s">
        <v>12</v>
      </c>
      <c r="Y6" s="55"/>
      <c r="Z6" s="57"/>
      <c r="AA6" s="57"/>
      <c r="AB6" s="57"/>
    </row>
    <row r="7" spans="1:28" s="21" customFormat="1" ht="12.75" customHeight="1" x14ac:dyDescent="0.3">
      <c r="A7" s="16"/>
      <c r="B7" s="32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1"/>
      <c r="T7" s="43"/>
      <c r="U7" s="39"/>
      <c r="V7" s="43"/>
      <c r="W7" s="39"/>
      <c r="X7" s="43"/>
      <c r="Y7" s="56"/>
      <c r="Z7" s="58"/>
      <c r="AA7" s="58"/>
      <c r="AB7" s="58"/>
    </row>
    <row r="8" spans="1:28" ht="111" customHeight="1" x14ac:dyDescent="0.3">
      <c r="A8" s="3" t="s">
        <v>2</v>
      </c>
      <c r="B8" s="3" t="s">
        <v>31</v>
      </c>
      <c r="C8" s="3" t="s">
        <v>5</v>
      </c>
      <c r="D8" s="3" t="s">
        <v>26</v>
      </c>
      <c r="E8" s="3" t="s">
        <v>3</v>
      </c>
      <c r="F8" s="3" t="s">
        <v>25</v>
      </c>
      <c r="G8" s="3" t="s">
        <v>1</v>
      </c>
      <c r="H8" s="3" t="s">
        <v>28</v>
      </c>
      <c r="I8" s="3" t="s">
        <v>4</v>
      </c>
      <c r="J8" s="13" t="s">
        <v>24</v>
      </c>
      <c r="K8" s="3" t="s">
        <v>29</v>
      </c>
      <c r="L8" s="3" t="s">
        <v>0</v>
      </c>
      <c r="M8" s="3" t="s">
        <v>35</v>
      </c>
      <c r="N8" s="3" t="s">
        <v>32</v>
      </c>
      <c r="O8" s="3" t="s">
        <v>34</v>
      </c>
      <c r="P8" s="3" t="s">
        <v>32</v>
      </c>
      <c r="Q8" s="3" t="s">
        <v>33</v>
      </c>
      <c r="R8" s="3" t="s">
        <v>32</v>
      </c>
      <c r="S8" s="17" t="s">
        <v>6</v>
      </c>
      <c r="T8" s="17" t="s">
        <v>15</v>
      </c>
      <c r="U8" s="17" t="s">
        <v>16</v>
      </c>
      <c r="V8" s="18" t="s">
        <v>13</v>
      </c>
      <c r="W8" s="18" t="s">
        <v>14</v>
      </c>
      <c r="X8" s="18" t="s">
        <v>20</v>
      </c>
      <c r="Y8" s="19" t="s">
        <v>19</v>
      </c>
      <c r="Z8" s="20" t="s">
        <v>21</v>
      </c>
      <c r="AA8" s="20" t="s">
        <v>22</v>
      </c>
      <c r="AB8" s="20" t="s">
        <v>23</v>
      </c>
    </row>
    <row r="9" spans="1:28" s="28" customFormat="1" x14ac:dyDescent="0.3">
      <c r="A9" s="22">
        <v>1</v>
      </c>
      <c r="B9" s="22"/>
      <c r="C9" s="23"/>
      <c r="D9" s="24"/>
      <c r="E9" s="29"/>
      <c r="F9" s="29"/>
      <c r="G9" s="29"/>
      <c r="H9" s="29"/>
      <c r="I9" s="29"/>
      <c r="J9" s="30"/>
      <c r="K9" s="31"/>
      <c r="L9" s="23"/>
      <c r="M9" s="23"/>
      <c r="N9" s="23"/>
      <c r="O9" s="23"/>
      <c r="P9" s="23"/>
      <c r="Q9" s="23"/>
      <c r="R9" s="23"/>
      <c r="S9" s="25" t="str">
        <f>IF(L9=2022,1," - ")</f>
        <v xml:space="preserve"> - </v>
      </c>
      <c r="T9" s="25" t="str">
        <f>IF(L9=2022,1," - ")</f>
        <v xml:space="preserve"> - </v>
      </c>
      <c r="U9" s="25" t="str">
        <f>IF(ISERROR(MIN(IF(AND(L9=2022,(M9+O9+Q9)/15),ROUNDUP((M9+O9+Q9)/15,0)," - "),5))," - ",MIN(IF(AND(L9=2022,(M9+O9+Q9)/15),ROUNDUP((M9+O9+Q9)/15,0)," - "),5))</f>
        <v xml:space="preserve"> - </v>
      </c>
      <c r="V9" s="25" t="str">
        <f>IF(ISBLANK(M9)," -",IF(ISBLANK(N9),ROUNDUP(M9/5/50,0)," - "))</f>
        <v xml:space="preserve"> -</v>
      </c>
      <c r="W9" s="25" t="str">
        <f>IF(ISBLANK(O9)," -",IF(ISBLANK(P9),ROUNDUP(O9/5/50,0)," - "))</f>
        <v xml:space="preserve"> -</v>
      </c>
      <c r="X9" s="25" t="str">
        <f>IF(ISBLANK(Q9)," -",IF(ISBLANK(R9),ROUNDUP(Q9/5/50,0)," - "))</f>
        <v xml:space="preserve"> -</v>
      </c>
      <c r="Y9" s="26" t="str">
        <f t="shared" ref="Y9:Y53" si="0">IF(E9&gt;0,"x"," - ")</f>
        <v xml:space="preserve"> - </v>
      </c>
      <c r="Z9" s="27" t="str">
        <f>IF(M9,M9," - ")</f>
        <v xml:space="preserve"> - </v>
      </c>
      <c r="AA9" s="27" t="str">
        <f>IF(O9,O9," - ")</f>
        <v xml:space="preserve"> - </v>
      </c>
      <c r="AB9" s="27" t="str">
        <f>IF(Q9,Q9," - ")</f>
        <v xml:space="preserve"> - </v>
      </c>
    </row>
    <row r="10" spans="1:28" s="28" customFormat="1" x14ac:dyDescent="0.3">
      <c r="A10" s="22">
        <v>2</v>
      </c>
      <c r="B10" s="22"/>
      <c r="C10" s="23"/>
      <c r="D10" s="24"/>
      <c r="E10" s="29"/>
      <c r="F10" s="29"/>
      <c r="G10" s="29"/>
      <c r="H10" s="29"/>
      <c r="I10" s="29"/>
      <c r="J10" s="30"/>
      <c r="K10" s="29"/>
      <c r="L10" s="23"/>
      <c r="M10" s="23"/>
      <c r="N10" s="23"/>
      <c r="O10" s="23"/>
      <c r="P10" s="23"/>
      <c r="Q10" s="23"/>
      <c r="R10" s="23"/>
      <c r="S10" s="25" t="str">
        <f t="shared" ref="S10:S53" si="1">IF(L10=2022,1," - ")</f>
        <v xml:space="preserve"> - </v>
      </c>
      <c r="T10" s="25" t="str">
        <f t="shared" ref="T10:T53" si="2">IF(L10=2022,1," - ")</f>
        <v xml:space="preserve"> - </v>
      </c>
      <c r="U10" s="25" t="str">
        <f t="shared" ref="U10:U53" si="3">IF(ISERROR(MIN(IF(AND(L10=2022,(M10+O10+Q10)/15),ROUNDUP((M10+O10+Q10)/15,0)," - "),5))," - ",MIN(IF(AND(L10=2022,(M10+O10+Q10)/15),ROUNDUP((M10+O10+Q10)/15,0)," - "),5))</f>
        <v xml:space="preserve"> - </v>
      </c>
      <c r="V10" s="25" t="str">
        <f t="shared" ref="V10:V53" si="4">IF(ISBLANK(M10)," -",IF(ISBLANK(N10),ROUNDUP(M10/5/50,0)," - "))</f>
        <v xml:space="preserve"> -</v>
      </c>
      <c r="W10" s="25" t="str">
        <f t="shared" ref="W10:W53" si="5">IF(ISBLANK(O10)," -",IF(ISBLANK(P10),ROUNDUP(O10/5/50,0)," - "))</f>
        <v xml:space="preserve"> -</v>
      </c>
      <c r="X10" s="25" t="str">
        <f t="shared" ref="X10:X53" si="6">IF(ISBLANK(Q10)," -",IF(ISBLANK(R10),ROUNDUP(Q10/5/50,0)," - "))</f>
        <v xml:space="preserve"> -</v>
      </c>
      <c r="Y10" s="26" t="str">
        <f t="shared" si="0"/>
        <v xml:space="preserve"> - </v>
      </c>
      <c r="Z10" s="27" t="str">
        <f t="shared" ref="Z10:Z53" si="7">IF(M10,M10," - ")</f>
        <v xml:space="preserve"> - </v>
      </c>
      <c r="AA10" s="27" t="str">
        <f t="shared" ref="AA10:AA53" si="8">IF(O10,O10," - ")</f>
        <v xml:space="preserve"> - </v>
      </c>
      <c r="AB10" s="27" t="str">
        <f t="shared" ref="AB10:AB53" si="9">IF(Q10,Q10," - ")</f>
        <v xml:space="preserve"> - </v>
      </c>
    </row>
    <row r="11" spans="1:28" s="28" customFormat="1" x14ac:dyDescent="0.3">
      <c r="A11" s="22">
        <v>3</v>
      </c>
      <c r="B11" s="22"/>
      <c r="C11" s="23"/>
      <c r="D11" s="24"/>
      <c r="E11" s="29"/>
      <c r="F11" s="29"/>
      <c r="G11" s="29"/>
      <c r="H11" s="29"/>
      <c r="I11" s="29"/>
      <c r="J11" s="30"/>
      <c r="K11" s="29"/>
      <c r="L11" s="23"/>
      <c r="M11" s="23"/>
      <c r="N11" s="23"/>
      <c r="O11" s="23"/>
      <c r="P11" s="23"/>
      <c r="Q11" s="23"/>
      <c r="R11" s="23"/>
      <c r="S11" s="25" t="str">
        <f t="shared" si="1"/>
        <v xml:space="preserve"> - </v>
      </c>
      <c r="T11" s="25" t="str">
        <f t="shared" si="2"/>
        <v xml:space="preserve"> - </v>
      </c>
      <c r="U11" s="25" t="str">
        <f t="shared" si="3"/>
        <v xml:space="preserve"> - </v>
      </c>
      <c r="V11" s="25" t="str">
        <f t="shared" si="4"/>
        <v xml:space="preserve"> -</v>
      </c>
      <c r="W11" s="25" t="str">
        <f t="shared" si="5"/>
        <v xml:space="preserve"> -</v>
      </c>
      <c r="X11" s="25" t="str">
        <f t="shared" si="6"/>
        <v xml:space="preserve"> -</v>
      </c>
      <c r="Y11" s="26" t="str">
        <f t="shared" si="0"/>
        <v xml:space="preserve"> - </v>
      </c>
      <c r="Z11" s="27" t="str">
        <f t="shared" si="7"/>
        <v xml:space="preserve"> - </v>
      </c>
      <c r="AA11" s="27" t="str">
        <f t="shared" si="8"/>
        <v xml:space="preserve"> - </v>
      </c>
      <c r="AB11" s="27" t="str">
        <f t="shared" si="9"/>
        <v xml:space="preserve"> - </v>
      </c>
    </row>
    <row r="12" spans="1:28" s="28" customFormat="1" x14ac:dyDescent="0.3">
      <c r="A12" s="22">
        <v>4</v>
      </c>
      <c r="B12" s="22"/>
      <c r="C12" s="23"/>
      <c r="D12" s="24"/>
      <c r="E12" s="29"/>
      <c r="F12" s="29"/>
      <c r="G12" s="29"/>
      <c r="H12" s="29"/>
      <c r="I12" s="29"/>
      <c r="J12" s="30"/>
      <c r="K12" s="29"/>
      <c r="L12" s="23"/>
      <c r="M12" s="23"/>
      <c r="N12" s="23"/>
      <c r="O12" s="23"/>
      <c r="P12" s="23"/>
      <c r="Q12" s="23"/>
      <c r="R12" s="23"/>
      <c r="S12" s="25" t="str">
        <f t="shared" si="1"/>
        <v xml:space="preserve"> - </v>
      </c>
      <c r="T12" s="25" t="str">
        <f t="shared" si="2"/>
        <v xml:space="preserve"> - </v>
      </c>
      <c r="U12" s="25" t="str">
        <f t="shared" si="3"/>
        <v xml:space="preserve"> - </v>
      </c>
      <c r="V12" s="25" t="str">
        <f t="shared" si="4"/>
        <v xml:space="preserve"> -</v>
      </c>
      <c r="W12" s="25" t="str">
        <f t="shared" si="5"/>
        <v xml:space="preserve"> -</v>
      </c>
      <c r="X12" s="25" t="str">
        <f t="shared" si="6"/>
        <v xml:space="preserve"> -</v>
      </c>
      <c r="Y12" s="26" t="str">
        <f t="shared" si="0"/>
        <v xml:space="preserve"> - </v>
      </c>
      <c r="Z12" s="27" t="str">
        <f t="shared" si="7"/>
        <v xml:space="preserve"> - </v>
      </c>
      <c r="AA12" s="27" t="str">
        <f t="shared" si="8"/>
        <v xml:space="preserve"> - </v>
      </c>
      <c r="AB12" s="27" t="str">
        <f t="shared" si="9"/>
        <v xml:space="preserve"> - </v>
      </c>
    </row>
    <row r="13" spans="1:28" s="28" customFormat="1" x14ac:dyDescent="0.3">
      <c r="A13" s="22">
        <v>5</v>
      </c>
      <c r="B13" s="22"/>
      <c r="C13" s="23"/>
      <c r="D13" s="24"/>
      <c r="E13" s="29"/>
      <c r="F13" s="29"/>
      <c r="G13" s="29"/>
      <c r="H13" s="29"/>
      <c r="I13" s="29"/>
      <c r="J13" s="30"/>
      <c r="K13" s="29"/>
      <c r="L13" s="23"/>
      <c r="M13" s="23"/>
      <c r="N13" s="23"/>
      <c r="O13" s="23"/>
      <c r="P13" s="23"/>
      <c r="Q13" s="23"/>
      <c r="R13" s="23"/>
      <c r="S13" s="25" t="str">
        <f t="shared" si="1"/>
        <v xml:space="preserve"> - </v>
      </c>
      <c r="T13" s="25" t="str">
        <f t="shared" si="2"/>
        <v xml:space="preserve"> - </v>
      </c>
      <c r="U13" s="25" t="str">
        <f t="shared" si="3"/>
        <v xml:space="preserve"> - </v>
      </c>
      <c r="V13" s="25" t="str">
        <f t="shared" si="4"/>
        <v xml:space="preserve"> -</v>
      </c>
      <c r="W13" s="25" t="str">
        <f t="shared" si="5"/>
        <v xml:space="preserve"> -</v>
      </c>
      <c r="X13" s="25" t="str">
        <f t="shared" si="6"/>
        <v xml:space="preserve"> -</v>
      </c>
      <c r="Y13" s="26" t="str">
        <f t="shared" si="0"/>
        <v xml:space="preserve"> - </v>
      </c>
      <c r="Z13" s="27" t="str">
        <f t="shared" si="7"/>
        <v xml:space="preserve"> - </v>
      </c>
      <c r="AA13" s="27" t="str">
        <f t="shared" si="8"/>
        <v xml:space="preserve"> - </v>
      </c>
      <c r="AB13" s="27" t="str">
        <f t="shared" si="9"/>
        <v xml:space="preserve"> - </v>
      </c>
    </row>
    <row r="14" spans="1:28" s="28" customFormat="1" x14ac:dyDescent="0.3">
      <c r="A14" s="22">
        <v>6</v>
      </c>
      <c r="B14" s="22"/>
      <c r="C14" s="23"/>
      <c r="D14" s="24"/>
      <c r="E14" s="29"/>
      <c r="F14" s="29"/>
      <c r="G14" s="29"/>
      <c r="H14" s="29"/>
      <c r="I14" s="29"/>
      <c r="J14" s="30"/>
      <c r="K14" s="29"/>
      <c r="L14" s="23"/>
      <c r="M14" s="23"/>
      <c r="N14" s="23"/>
      <c r="O14" s="23"/>
      <c r="P14" s="23"/>
      <c r="Q14" s="23"/>
      <c r="R14" s="23"/>
      <c r="S14" s="25" t="str">
        <f t="shared" si="1"/>
        <v xml:space="preserve"> - </v>
      </c>
      <c r="T14" s="25" t="str">
        <f t="shared" si="2"/>
        <v xml:space="preserve"> - </v>
      </c>
      <c r="U14" s="25" t="str">
        <f t="shared" si="3"/>
        <v xml:space="preserve"> - </v>
      </c>
      <c r="V14" s="25" t="str">
        <f t="shared" si="4"/>
        <v xml:space="preserve"> -</v>
      </c>
      <c r="W14" s="25" t="str">
        <f t="shared" si="5"/>
        <v xml:space="preserve"> -</v>
      </c>
      <c r="X14" s="25" t="str">
        <f t="shared" si="6"/>
        <v xml:space="preserve"> -</v>
      </c>
      <c r="Y14" s="26" t="str">
        <f t="shared" si="0"/>
        <v xml:space="preserve"> - </v>
      </c>
      <c r="Z14" s="27" t="str">
        <f t="shared" si="7"/>
        <v xml:space="preserve"> - </v>
      </c>
      <c r="AA14" s="27" t="str">
        <f t="shared" si="8"/>
        <v xml:space="preserve"> - </v>
      </c>
      <c r="AB14" s="27" t="str">
        <f t="shared" si="9"/>
        <v xml:space="preserve"> - </v>
      </c>
    </row>
    <row r="15" spans="1:28" s="28" customFormat="1" x14ac:dyDescent="0.3">
      <c r="A15" s="22">
        <v>7</v>
      </c>
      <c r="B15" s="22"/>
      <c r="C15" s="23"/>
      <c r="D15" s="24"/>
      <c r="E15" s="29"/>
      <c r="F15" s="29"/>
      <c r="G15" s="29"/>
      <c r="H15" s="29"/>
      <c r="I15" s="29"/>
      <c r="J15" s="30"/>
      <c r="K15" s="29"/>
      <c r="L15" s="23"/>
      <c r="M15" s="23"/>
      <c r="N15" s="23"/>
      <c r="O15" s="23"/>
      <c r="P15" s="23"/>
      <c r="Q15" s="23"/>
      <c r="R15" s="23"/>
      <c r="S15" s="25" t="str">
        <f t="shared" si="1"/>
        <v xml:space="preserve"> - </v>
      </c>
      <c r="T15" s="25" t="str">
        <f t="shared" si="2"/>
        <v xml:space="preserve"> - </v>
      </c>
      <c r="U15" s="25" t="str">
        <f t="shared" si="3"/>
        <v xml:space="preserve"> - </v>
      </c>
      <c r="V15" s="25" t="str">
        <f t="shared" si="4"/>
        <v xml:space="preserve"> -</v>
      </c>
      <c r="W15" s="25" t="str">
        <f t="shared" si="5"/>
        <v xml:space="preserve"> -</v>
      </c>
      <c r="X15" s="25" t="str">
        <f t="shared" si="6"/>
        <v xml:space="preserve"> -</v>
      </c>
      <c r="Y15" s="26" t="str">
        <f t="shared" si="0"/>
        <v xml:space="preserve"> - </v>
      </c>
      <c r="Z15" s="27" t="str">
        <f t="shared" si="7"/>
        <v xml:space="preserve"> - </v>
      </c>
      <c r="AA15" s="27" t="str">
        <f t="shared" si="8"/>
        <v xml:space="preserve"> - </v>
      </c>
      <c r="AB15" s="27" t="str">
        <f t="shared" si="9"/>
        <v xml:space="preserve"> - </v>
      </c>
    </row>
    <row r="16" spans="1:28" s="28" customFormat="1" x14ac:dyDescent="0.3">
      <c r="A16" s="22">
        <v>8</v>
      </c>
      <c r="B16" s="22"/>
      <c r="C16" s="23"/>
      <c r="D16" s="24"/>
      <c r="E16" s="29"/>
      <c r="F16" s="29"/>
      <c r="G16" s="29"/>
      <c r="H16" s="29"/>
      <c r="I16" s="29"/>
      <c r="J16" s="30"/>
      <c r="K16" s="29"/>
      <c r="L16" s="23"/>
      <c r="M16" s="23"/>
      <c r="N16" s="23"/>
      <c r="O16" s="23"/>
      <c r="P16" s="23"/>
      <c r="Q16" s="23"/>
      <c r="R16" s="23"/>
      <c r="S16" s="25" t="str">
        <f t="shared" si="1"/>
        <v xml:space="preserve"> - </v>
      </c>
      <c r="T16" s="25" t="str">
        <f t="shared" si="2"/>
        <v xml:space="preserve"> - </v>
      </c>
      <c r="U16" s="25" t="str">
        <f t="shared" si="3"/>
        <v xml:space="preserve"> - </v>
      </c>
      <c r="V16" s="25" t="str">
        <f t="shared" si="4"/>
        <v xml:space="preserve"> -</v>
      </c>
      <c r="W16" s="25" t="str">
        <f t="shared" si="5"/>
        <v xml:space="preserve"> -</v>
      </c>
      <c r="X16" s="25" t="str">
        <f t="shared" si="6"/>
        <v xml:space="preserve"> -</v>
      </c>
      <c r="Y16" s="26" t="str">
        <f t="shared" si="0"/>
        <v xml:space="preserve"> - </v>
      </c>
      <c r="Z16" s="27" t="str">
        <f t="shared" si="7"/>
        <v xml:space="preserve"> - </v>
      </c>
      <c r="AA16" s="27" t="str">
        <f t="shared" si="8"/>
        <v xml:space="preserve"> - </v>
      </c>
      <c r="AB16" s="27" t="str">
        <f t="shared" si="9"/>
        <v xml:space="preserve"> - </v>
      </c>
    </row>
    <row r="17" spans="1:28" s="28" customFormat="1" x14ac:dyDescent="0.3">
      <c r="A17" s="22">
        <v>9</v>
      </c>
      <c r="B17" s="22"/>
      <c r="C17" s="23"/>
      <c r="D17" s="24"/>
      <c r="E17" s="29"/>
      <c r="F17" s="29"/>
      <c r="G17" s="29"/>
      <c r="H17" s="29"/>
      <c r="I17" s="29"/>
      <c r="J17" s="30"/>
      <c r="K17" s="29"/>
      <c r="L17" s="23"/>
      <c r="M17" s="23"/>
      <c r="N17" s="23"/>
      <c r="O17" s="23"/>
      <c r="P17" s="23"/>
      <c r="Q17" s="23"/>
      <c r="R17" s="23"/>
      <c r="S17" s="25" t="str">
        <f t="shared" si="1"/>
        <v xml:space="preserve"> - </v>
      </c>
      <c r="T17" s="25" t="str">
        <f t="shared" si="2"/>
        <v xml:space="preserve"> - </v>
      </c>
      <c r="U17" s="25" t="str">
        <f t="shared" si="3"/>
        <v xml:space="preserve"> - </v>
      </c>
      <c r="V17" s="25" t="str">
        <f t="shared" si="4"/>
        <v xml:space="preserve"> -</v>
      </c>
      <c r="W17" s="25" t="str">
        <f t="shared" si="5"/>
        <v xml:space="preserve"> -</v>
      </c>
      <c r="X17" s="25" t="str">
        <f t="shared" si="6"/>
        <v xml:space="preserve"> -</v>
      </c>
      <c r="Y17" s="26" t="str">
        <f t="shared" si="0"/>
        <v xml:space="preserve"> - </v>
      </c>
      <c r="Z17" s="27" t="str">
        <f t="shared" si="7"/>
        <v xml:space="preserve"> - </v>
      </c>
      <c r="AA17" s="27" t="str">
        <f t="shared" si="8"/>
        <v xml:space="preserve"> - </v>
      </c>
      <c r="AB17" s="27" t="str">
        <f t="shared" si="9"/>
        <v xml:space="preserve"> - </v>
      </c>
    </row>
    <row r="18" spans="1:28" s="28" customFormat="1" x14ac:dyDescent="0.3">
      <c r="A18" s="22">
        <v>10</v>
      </c>
      <c r="B18" s="22"/>
      <c r="C18" s="23"/>
      <c r="D18" s="24"/>
      <c r="E18" s="29"/>
      <c r="F18" s="29"/>
      <c r="G18" s="29"/>
      <c r="H18" s="29"/>
      <c r="I18" s="29"/>
      <c r="J18" s="30"/>
      <c r="K18" s="29"/>
      <c r="L18" s="23"/>
      <c r="M18" s="23"/>
      <c r="N18" s="23"/>
      <c r="O18" s="23"/>
      <c r="P18" s="23"/>
      <c r="Q18" s="23"/>
      <c r="R18" s="23"/>
      <c r="S18" s="25" t="str">
        <f t="shared" si="1"/>
        <v xml:space="preserve"> - </v>
      </c>
      <c r="T18" s="25" t="str">
        <f t="shared" si="2"/>
        <v xml:space="preserve"> - </v>
      </c>
      <c r="U18" s="25" t="str">
        <f t="shared" si="3"/>
        <v xml:space="preserve"> - </v>
      </c>
      <c r="V18" s="25" t="str">
        <f t="shared" si="4"/>
        <v xml:space="preserve"> -</v>
      </c>
      <c r="W18" s="25" t="str">
        <f t="shared" si="5"/>
        <v xml:space="preserve"> -</v>
      </c>
      <c r="X18" s="25" t="str">
        <f t="shared" si="6"/>
        <v xml:space="preserve"> -</v>
      </c>
      <c r="Y18" s="26" t="str">
        <f t="shared" si="0"/>
        <v xml:space="preserve"> - </v>
      </c>
      <c r="Z18" s="27" t="str">
        <f t="shared" si="7"/>
        <v xml:space="preserve"> - </v>
      </c>
      <c r="AA18" s="27" t="str">
        <f t="shared" si="8"/>
        <v xml:space="preserve"> - </v>
      </c>
      <c r="AB18" s="27" t="str">
        <f t="shared" si="9"/>
        <v xml:space="preserve"> - </v>
      </c>
    </row>
    <row r="19" spans="1:28" s="28" customFormat="1" x14ac:dyDescent="0.3">
      <c r="A19" s="22">
        <v>11</v>
      </c>
      <c r="B19" s="22"/>
      <c r="C19" s="23"/>
      <c r="D19" s="24"/>
      <c r="E19" s="29"/>
      <c r="F19" s="29"/>
      <c r="G19" s="29"/>
      <c r="H19" s="29"/>
      <c r="I19" s="29"/>
      <c r="J19" s="30"/>
      <c r="K19" s="29"/>
      <c r="L19" s="23"/>
      <c r="M19" s="23"/>
      <c r="N19" s="23"/>
      <c r="O19" s="23"/>
      <c r="P19" s="23"/>
      <c r="Q19" s="23"/>
      <c r="R19" s="23"/>
      <c r="S19" s="25" t="str">
        <f t="shared" si="1"/>
        <v xml:space="preserve"> - </v>
      </c>
      <c r="T19" s="25" t="str">
        <f t="shared" si="2"/>
        <v xml:space="preserve"> - </v>
      </c>
      <c r="U19" s="25" t="str">
        <f t="shared" si="3"/>
        <v xml:space="preserve"> - </v>
      </c>
      <c r="V19" s="25" t="str">
        <f t="shared" si="4"/>
        <v xml:space="preserve"> -</v>
      </c>
      <c r="W19" s="25" t="str">
        <f t="shared" si="5"/>
        <v xml:space="preserve"> -</v>
      </c>
      <c r="X19" s="25" t="str">
        <f t="shared" si="6"/>
        <v xml:space="preserve"> -</v>
      </c>
      <c r="Y19" s="26" t="str">
        <f t="shared" si="0"/>
        <v xml:space="preserve"> - </v>
      </c>
      <c r="Z19" s="27" t="str">
        <f t="shared" si="7"/>
        <v xml:space="preserve"> - </v>
      </c>
      <c r="AA19" s="27" t="str">
        <f t="shared" si="8"/>
        <v xml:space="preserve"> - </v>
      </c>
      <c r="AB19" s="27" t="str">
        <f t="shared" si="9"/>
        <v xml:space="preserve"> - </v>
      </c>
    </row>
    <row r="20" spans="1:28" s="28" customFormat="1" x14ac:dyDescent="0.3">
      <c r="A20" s="22">
        <v>12</v>
      </c>
      <c r="B20" s="22"/>
      <c r="C20" s="23"/>
      <c r="D20" s="24"/>
      <c r="E20" s="29"/>
      <c r="F20" s="29"/>
      <c r="G20" s="29"/>
      <c r="H20" s="29"/>
      <c r="I20" s="29"/>
      <c r="J20" s="30"/>
      <c r="K20" s="29"/>
      <c r="L20" s="23"/>
      <c r="M20" s="23"/>
      <c r="N20" s="23"/>
      <c r="O20" s="23"/>
      <c r="P20" s="23"/>
      <c r="Q20" s="23"/>
      <c r="R20" s="23"/>
      <c r="S20" s="25" t="str">
        <f t="shared" si="1"/>
        <v xml:space="preserve"> - </v>
      </c>
      <c r="T20" s="25" t="str">
        <f t="shared" si="2"/>
        <v xml:space="preserve"> - </v>
      </c>
      <c r="U20" s="25" t="str">
        <f t="shared" si="3"/>
        <v xml:space="preserve"> - </v>
      </c>
      <c r="V20" s="25" t="str">
        <f t="shared" si="4"/>
        <v xml:space="preserve"> -</v>
      </c>
      <c r="W20" s="25" t="str">
        <f t="shared" si="5"/>
        <v xml:space="preserve"> -</v>
      </c>
      <c r="X20" s="25" t="str">
        <f t="shared" si="6"/>
        <v xml:space="preserve"> -</v>
      </c>
      <c r="Y20" s="26" t="str">
        <f t="shared" si="0"/>
        <v xml:space="preserve"> - </v>
      </c>
      <c r="Z20" s="27" t="str">
        <f t="shared" si="7"/>
        <v xml:space="preserve"> - </v>
      </c>
      <c r="AA20" s="27" t="str">
        <f t="shared" si="8"/>
        <v xml:space="preserve"> - </v>
      </c>
      <c r="AB20" s="27" t="str">
        <f t="shared" si="9"/>
        <v xml:space="preserve"> - </v>
      </c>
    </row>
    <row r="21" spans="1:28" s="28" customFormat="1" x14ac:dyDescent="0.3">
      <c r="A21" s="22">
        <v>13</v>
      </c>
      <c r="B21" s="22"/>
      <c r="C21" s="23"/>
      <c r="D21" s="24"/>
      <c r="E21" s="29"/>
      <c r="F21" s="29"/>
      <c r="G21" s="29"/>
      <c r="H21" s="29"/>
      <c r="I21" s="29"/>
      <c r="J21" s="30"/>
      <c r="K21" s="29"/>
      <c r="L21" s="23"/>
      <c r="M21" s="23"/>
      <c r="N21" s="23"/>
      <c r="O21" s="23"/>
      <c r="P21" s="23"/>
      <c r="Q21" s="23"/>
      <c r="R21" s="23"/>
      <c r="S21" s="25" t="str">
        <f t="shared" si="1"/>
        <v xml:space="preserve"> - </v>
      </c>
      <c r="T21" s="25" t="str">
        <f t="shared" si="2"/>
        <v xml:space="preserve"> - </v>
      </c>
      <c r="U21" s="25" t="str">
        <f t="shared" si="3"/>
        <v xml:space="preserve"> - </v>
      </c>
      <c r="V21" s="25" t="str">
        <f t="shared" si="4"/>
        <v xml:space="preserve"> -</v>
      </c>
      <c r="W21" s="25" t="str">
        <f t="shared" si="5"/>
        <v xml:space="preserve"> -</v>
      </c>
      <c r="X21" s="25" t="str">
        <f t="shared" si="6"/>
        <v xml:space="preserve"> -</v>
      </c>
      <c r="Y21" s="26" t="str">
        <f t="shared" si="0"/>
        <v xml:space="preserve"> - </v>
      </c>
      <c r="Z21" s="27" t="str">
        <f t="shared" si="7"/>
        <v xml:space="preserve"> - </v>
      </c>
      <c r="AA21" s="27" t="str">
        <f t="shared" si="8"/>
        <v xml:space="preserve"> - </v>
      </c>
      <c r="AB21" s="27" t="str">
        <f t="shared" si="9"/>
        <v xml:space="preserve"> - </v>
      </c>
    </row>
    <row r="22" spans="1:28" s="28" customFormat="1" x14ac:dyDescent="0.3">
      <c r="A22" s="22">
        <v>14</v>
      </c>
      <c r="B22" s="22"/>
      <c r="C22" s="23"/>
      <c r="D22" s="24"/>
      <c r="E22" s="29"/>
      <c r="F22" s="29"/>
      <c r="G22" s="29"/>
      <c r="H22" s="29"/>
      <c r="I22" s="29"/>
      <c r="J22" s="30"/>
      <c r="K22" s="29"/>
      <c r="L22" s="23"/>
      <c r="M22" s="23"/>
      <c r="N22" s="23"/>
      <c r="O22" s="23"/>
      <c r="P22" s="23"/>
      <c r="Q22" s="23"/>
      <c r="R22" s="23"/>
      <c r="S22" s="25" t="str">
        <f t="shared" si="1"/>
        <v xml:space="preserve"> - </v>
      </c>
      <c r="T22" s="25" t="str">
        <f t="shared" si="2"/>
        <v xml:space="preserve"> - </v>
      </c>
      <c r="U22" s="25" t="str">
        <f t="shared" si="3"/>
        <v xml:space="preserve"> - </v>
      </c>
      <c r="V22" s="25" t="str">
        <f t="shared" si="4"/>
        <v xml:space="preserve"> -</v>
      </c>
      <c r="W22" s="25" t="str">
        <f t="shared" si="5"/>
        <v xml:space="preserve"> -</v>
      </c>
      <c r="X22" s="25" t="str">
        <f t="shared" si="6"/>
        <v xml:space="preserve"> -</v>
      </c>
      <c r="Y22" s="26" t="str">
        <f t="shared" si="0"/>
        <v xml:space="preserve"> - </v>
      </c>
      <c r="Z22" s="27" t="str">
        <f t="shared" si="7"/>
        <v xml:space="preserve"> - </v>
      </c>
      <c r="AA22" s="27" t="str">
        <f t="shared" si="8"/>
        <v xml:space="preserve"> - </v>
      </c>
      <c r="AB22" s="27" t="str">
        <f t="shared" si="9"/>
        <v xml:space="preserve"> - </v>
      </c>
    </row>
    <row r="23" spans="1:28" s="28" customFormat="1" x14ac:dyDescent="0.3">
      <c r="A23" s="22">
        <v>15</v>
      </c>
      <c r="B23" s="22"/>
      <c r="C23" s="23"/>
      <c r="D23" s="24"/>
      <c r="E23" s="29"/>
      <c r="F23" s="29"/>
      <c r="G23" s="29"/>
      <c r="H23" s="29"/>
      <c r="I23" s="29"/>
      <c r="J23" s="30"/>
      <c r="K23" s="29"/>
      <c r="L23" s="23"/>
      <c r="M23" s="23"/>
      <c r="N23" s="23"/>
      <c r="O23" s="23"/>
      <c r="P23" s="23"/>
      <c r="Q23" s="23"/>
      <c r="R23" s="23"/>
      <c r="S23" s="25" t="str">
        <f t="shared" si="1"/>
        <v xml:space="preserve"> - </v>
      </c>
      <c r="T23" s="25" t="str">
        <f t="shared" si="2"/>
        <v xml:space="preserve"> - </v>
      </c>
      <c r="U23" s="25" t="str">
        <f t="shared" si="3"/>
        <v xml:space="preserve"> - </v>
      </c>
      <c r="V23" s="25" t="str">
        <f t="shared" si="4"/>
        <v xml:space="preserve"> -</v>
      </c>
      <c r="W23" s="25" t="str">
        <f t="shared" si="5"/>
        <v xml:space="preserve"> -</v>
      </c>
      <c r="X23" s="25" t="str">
        <f t="shared" si="6"/>
        <v xml:space="preserve"> -</v>
      </c>
      <c r="Y23" s="26" t="str">
        <f t="shared" si="0"/>
        <v xml:space="preserve"> - </v>
      </c>
      <c r="Z23" s="27" t="str">
        <f t="shared" si="7"/>
        <v xml:space="preserve"> - </v>
      </c>
      <c r="AA23" s="27" t="str">
        <f t="shared" si="8"/>
        <v xml:space="preserve"> - </v>
      </c>
      <c r="AB23" s="27" t="str">
        <f t="shared" si="9"/>
        <v xml:space="preserve"> - </v>
      </c>
    </row>
    <row r="24" spans="1:28" s="28" customFormat="1" x14ac:dyDescent="0.3">
      <c r="A24" s="22">
        <v>16</v>
      </c>
      <c r="B24" s="22"/>
      <c r="C24" s="23"/>
      <c r="D24" s="24"/>
      <c r="E24" s="29"/>
      <c r="F24" s="29"/>
      <c r="G24" s="29"/>
      <c r="H24" s="29"/>
      <c r="I24" s="29"/>
      <c r="J24" s="30"/>
      <c r="K24" s="29"/>
      <c r="L24" s="23"/>
      <c r="M24" s="23"/>
      <c r="N24" s="23"/>
      <c r="O24" s="23"/>
      <c r="P24" s="23"/>
      <c r="Q24" s="23"/>
      <c r="R24" s="23"/>
      <c r="S24" s="25" t="str">
        <f t="shared" si="1"/>
        <v xml:space="preserve"> - </v>
      </c>
      <c r="T24" s="25" t="str">
        <f t="shared" si="2"/>
        <v xml:space="preserve"> - </v>
      </c>
      <c r="U24" s="25" t="str">
        <f t="shared" si="3"/>
        <v xml:space="preserve"> - </v>
      </c>
      <c r="V24" s="25" t="str">
        <f t="shared" si="4"/>
        <v xml:space="preserve"> -</v>
      </c>
      <c r="W24" s="25" t="str">
        <f t="shared" si="5"/>
        <v xml:space="preserve"> -</v>
      </c>
      <c r="X24" s="25" t="str">
        <f t="shared" si="6"/>
        <v xml:space="preserve"> -</v>
      </c>
      <c r="Y24" s="26" t="str">
        <f t="shared" si="0"/>
        <v xml:space="preserve"> - </v>
      </c>
      <c r="Z24" s="27" t="str">
        <f t="shared" si="7"/>
        <v xml:space="preserve"> - </v>
      </c>
      <c r="AA24" s="27" t="str">
        <f t="shared" si="8"/>
        <v xml:space="preserve"> - </v>
      </c>
      <c r="AB24" s="27" t="str">
        <f t="shared" si="9"/>
        <v xml:space="preserve"> - </v>
      </c>
    </row>
    <row r="25" spans="1:28" s="28" customFormat="1" x14ac:dyDescent="0.3">
      <c r="A25" s="22">
        <v>17</v>
      </c>
      <c r="B25" s="22"/>
      <c r="C25" s="23"/>
      <c r="D25" s="24"/>
      <c r="E25" s="29"/>
      <c r="F25" s="29"/>
      <c r="G25" s="29"/>
      <c r="H25" s="29"/>
      <c r="I25" s="29"/>
      <c r="J25" s="30"/>
      <c r="K25" s="29"/>
      <c r="L25" s="23"/>
      <c r="M25" s="23"/>
      <c r="N25" s="23"/>
      <c r="O25" s="23"/>
      <c r="P25" s="23"/>
      <c r="Q25" s="23"/>
      <c r="R25" s="23"/>
      <c r="S25" s="25" t="str">
        <f t="shared" si="1"/>
        <v xml:space="preserve"> - </v>
      </c>
      <c r="T25" s="25" t="str">
        <f t="shared" si="2"/>
        <v xml:space="preserve"> - </v>
      </c>
      <c r="U25" s="25" t="str">
        <f t="shared" si="3"/>
        <v xml:space="preserve"> - </v>
      </c>
      <c r="V25" s="25" t="str">
        <f t="shared" si="4"/>
        <v xml:space="preserve"> -</v>
      </c>
      <c r="W25" s="25" t="str">
        <f t="shared" si="5"/>
        <v xml:space="preserve"> -</v>
      </c>
      <c r="X25" s="25" t="str">
        <f t="shared" si="6"/>
        <v xml:space="preserve"> -</v>
      </c>
      <c r="Y25" s="26" t="str">
        <f t="shared" si="0"/>
        <v xml:space="preserve"> - </v>
      </c>
      <c r="Z25" s="27" t="str">
        <f t="shared" si="7"/>
        <v xml:space="preserve"> - </v>
      </c>
      <c r="AA25" s="27" t="str">
        <f t="shared" si="8"/>
        <v xml:space="preserve"> - </v>
      </c>
      <c r="AB25" s="27" t="str">
        <f t="shared" si="9"/>
        <v xml:space="preserve"> - </v>
      </c>
    </row>
    <row r="26" spans="1:28" s="28" customFormat="1" x14ac:dyDescent="0.3">
      <c r="A26" s="22">
        <v>18</v>
      </c>
      <c r="B26" s="22"/>
      <c r="C26" s="23"/>
      <c r="D26" s="24"/>
      <c r="E26" s="29"/>
      <c r="F26" s="29"/>
      <c r="G26" s="29"/>
      <c r="H26" s="29"/>
      <c r="I26" s="29"/>
      <c r="J26" s="30"/>
      <c r="K26" s="29"/>
      <c r="L26" s="23"/>
      <c r="M26" s="23"/>
      <c r="N26" s="23"/>
      <c r="O26" s="23"/>
      <c r="P26" s="23"/>
      <c r="Q26" s="23"/>
      <c r="R26" s="23"/>
      <c r="S26" s="25" t="str">
        <f t="shared" si="1"/>
        <v xml:space="preserve"> - </v>
      </c>
      <c r="T26" s="25" t="str">
        <f t="shared" si="2"/>
        <v xml:space="preserve"> - </v>
      </c>
      <c r="U26" s="25" t="str">
        <f t="shared" si="3"/>
        <v xml:space="preserve"> - </v>
      </c>
      <c r="V26" s="25" t="str">
        <f t="shared" si="4"/>
        <v xml:space="preserve"> -</v>
      </c>
      <c r="W26" s="25" t="str">
        <f t="shared" si="5"/>
        <v xml:space="preserve"> -</v>
      </c>
      <c r="X26" s="25" t="str">
        <f t="shared" si="6"/>
        <v xml:space="preserve"> -</v>
      </c>
      <c r="Y26" s="26" t="str">
        <f t="shared" si="0"/>
        <v xml:space="preserve"> - </v>
      </c>
      <c r="Z26" s="27" t="str">
        <f t="shared" si="7"/>
        <v xml:space="preserve"> - </v>
      </c>
      <c r="AA26" s="27" t="str">
        <f t="shared" si="8"/>
        <v xml:space="preserve"> - </v>
      </c>
      <c r="AB26" s="27" t="str">
        <f t="shared" si="9"/>
        <v xml:space="preserve"> - </v>
      </c>
    </row>
    <row r="27" spans="1:28" s="28" customFormat="1" x14ac:dyDescent="0.3">
      <c r="A27" s="22">
        <v>19</v>
      </c>
      <c r="B27" s="22"/>
      <c r="C27" s="23"/>
      <c r="D27" s="24"/>
      <c r="E27" s="29"/>
      <c r="F27" s="29"/>
      <c r="G27" s="29"/>
      <c r="H27" s="29"/>
      <c r="I27" s="29"/>
      <c r="J27" s="30"/>
      <c r="K27" s="29"/>
      <c r="L27" s="23"/>
      <c r="M27" s="23"/>
      <c r="N27" s="23"/>
      <c r="O27" s="23"/>
      <c r="P27" s="23"/>
      <c r="Q27" s="23"/>
      <c r="R27" s="23"/>
      <c r="S27" s="25" t="str">
        <f t="shared" si="1"/>
        <v xml:space="preserve"> - </v>
      </c>
      <c r="T27" s="25" t="str">
        <f t="shared" si="2"/>
        <v xml:space="preserve"> - </v>
      </c>
      <c r="U27" s="25" t="str">
        <f t="shared" si="3"/>
        <v xml:space="preserve"> - </v>
      </c>
      <c r="V27" s="25" t="str">
        <f t="shared" si="4"/>
        <v xml:space="preserve"> -</v>
      </c>
      <c r="W27" s="25" t="str">
        <f t="shared" si="5"/>
        <v xml:space="preserve"> -</v>
      </c>
      <c r="X27" s="25" t="str">
        <f t="shared" si="6"/>
        <v xml:space="preserve"> -</v>
      </c>
      <c r="Y27" s="26" t="str">
        <f t="shared" si="0"/>
        <v xml:space="preserve"> - </v>
      </c>
      <c r="Z27" s="27" t="str">
        <f t="shared" si="7"/>
        <v xml:space="preserve"> - </v>
      </c>
      <c r="AA27" s="27" t="str">
        <f t="shared" si="8"/>
        <v xml:space="preserve"> - </v>
      </c>
      <c r="AB27" s="27" t="str">
        <f t="shared" si="9"/>
        <v xml:space="preserve"> - </v>
      </c>
    </row>
    <row r="28" spans="1:28" s="28" customFormat="1" x14ac:dyDescent="0.3">
      <c r="A28" s="22">
        <v>20</v>
      </c>
      <c r="B28" s="22"/>
      <c r="C28" s="23"/>
      <c r="D28" s="24"/>
      <c r="E28" s="29"/>
      <c r="F28" s="29"/>
      <c r="G28" s="29"/>
      <c r="H28" s="29"/>
      <c r="I28" s="29"/>
      <c r="J28" s="30"/>
      <c r="K28" s="29"/>
      <c r="L28" s="23"/>
      <c r="M28" s="23"/>
      <c r="N28" s="23"/>
      <c r="O28" s="23"/>
      <c r="P28" s="23"/>
      <c r="Q28" s="23"/>
      <c r="R28" s="23"/>
      <c r="S28" s="25" t="str">
        <f t="shared" si="1"/>
        <v xml:space="preserve"> - </v>
      </c>
      <c r="T28" s="25" t="str">
        <f t="shared" si="2"/>
        <v xml:space="preserve"> - </v>
      </c>
      <c r="U28" s="25" t="str">
        <f t="shared" si="3"/>
        <v xml:space="preserve"> - </v>
      </c>
      <c r="V28" s="25" t="str">
        <f t="shared" si="4"/>
        <v xml:space="preserve"> -</v>
      </c>
      <c r="W28" s="25" t="str">
        <f t="shared" si="5"/>
        <v xml:space="preserve"> -</v>
      </c>
      <c r="X28" s="25" t="str">
        <f t="shared" si="6"/>
        <v xml:space="preserve"> -</v>
      </c>
      <c r="Y28" s="26" t="str">
        <f t="shared" si="0"/>
        <v xml:space="preserve"> - </v>
      </c>
      <c r="Z28" s="27" t="str">
        <f t="shared" si="7"/>
        <v xml:space="preserve"> - </v>
      </c>
      <c r="AA28" s="27" t="str">
        <f t="shared" si="8"/>
        <v xml:space="preserve"> - </v>
      </c>
      <c r="AB28" s="27" t="str">
        <f t="shared" si="9"/>
        <v xml:space="preserve"> - </v>
      </c>
    </row>
    <row r="29" spans="1:28" s="28" customFormat="1" x14ac:dyDescent="0.3">
      <c r="A29" s="22">
        <v>21</v>
      </c>
      <c r="B29" s="22"/>
      <c r="C29" s="23"/>
      <c r="D29" s="24"/>
      <c r="E29" s="29"/>
      <c r="F29" s="29"/>
      <c r="G29" s="29"/>
      <c r="H29" s="29"/>
      <c r="I29" s="29"/>
      <c r="J29" s="30"/>
      <c r="K29" s="29"/>
      <c r="L29" s="23"/>
      <c r="M29" s="23"/>
      <c r="N29" s="23"/>
      <c r="O29" s="23"/>
      <c r="P29" s="23"/>
      <c r="Q29" s="23"/>
      <c r="R29" s="23"/>
      <c r="S29" s="25" t="str">
        <f t="shared" si="1"/>
        <v xml:space="preserve"> - </v>
      </c>
      <c r="T29" s="25" t="str">
        <f t="shared" si="2"/>
        <v xml:space="preserve"> - </v>
      </c>
      <c r="U29" s="25" t="str">
        <f t="shared" si="3"/>
        <v xml:space="preserve"> - </v>
      </c>
      <c r="V29" s="25" t="str">
        <f t="shared" si="4"/>
        <v xml:space="preserve"> -</v>
      </c>
      <c r="W29" s="25" t="str">
        <f t="shared" si="5"/>
        <v xml:space="preserve"> -</v>
      </c>
      <c r="X29" s="25" t="str">
        <f t="shared" si="6"/>
        <v xml:space="preserve"> -</v>
      </c>
      <c r="Y29" s="26" t="str">
        <f t="shared" si="0"/>
        <v xml:space="preserve"> - </v>
      </c>
      <c r="Z29" s="27" t="str">
        <f t="shared" si="7"/>
        <v xml:space="preserve"> - </v>
      </c>
      <c r="AA29" s="27" t="str">
        <f t="shared" si="8"/>
        <v xml:space="preserve"> - </v>
      </c>
      <c r="AB29" s="27" t="str">
        <f t="shared" si="9"/>
        <v xml:space="preserve"> - </v>
      </c>
    </row>
    <row r="30" spans="1:28" s="28" customFormat="1" x14ac:dyDescent="0.3">
      <c r="A30" s="22">
        <v>22</v>
      </c>
      <c r="B30" s="22"/>
      <c r="C30" s="23"/>
      <c r="D30" s="24"/>
      <c r="E30" s="29"/>
      <c r="F30" s="29"/>
      <c r="G30" s="29"/>
      <c r="H30" s="29"/>
      <c r="I30" s="29"/>
      <c r="J30" s="30"/>
      <c r="K30" s="29"/>
      <c r="L30" s="23"/>
      <c r="M30" s="23"/>
      <c r="N30" s="23"/>
      <c r="O30" s="23"/>
      <c r="P30" s="23"/>
      <c r="Q30" s="23"/>
      <c r="R30" s="23"/>
      <c r="S30" s="25" t="str">
        <f t="shared" si="1"/>
        <v xml:space="preserve"> - </v>
      </c>
      <c r="T30" s="25" t="str">
        <f t="shared" si="2"/>
        <v xml:space="preserve"> - </v>
      </c>
      <c r="U30" s="25" t="str">
        <f t="shared" si="3"/>
        <v xml:space="preserve"> - </v>
      </c>
      <c r="V30" s="25" t="str">
        <f t="shared" si="4"/>
        <v xml:space="preserve"> -</v>
      </c>
      <c r="W30" s="25" t="str">
        <f t="shared" si="5"/>
        <v xml:space="preserve"> -</v>
      </c>
      <c r="X30" s="25" t="str">
        <f t="shared" si="6"/>
        <v xml:space="preserve"> -</v>
      </c>
      <c r="Y30" s="26" t="str">
        <f t="shared" si="0"/>
        <v xml:space="preserve"> - </v>
      </c>
      <c r="Z30" s="27" t="str">
        <f t="shared" si="7"/>
        <v xml:space="preserve"> - </v>
      </c>
      <c r="AA30" s="27" t="str">
        <f t="shared" si="8"/>
        <v xml:space="preserve"> - </v>
      </c>
      <c r="AB30" s="27" t="str">
        <f t="shared" si="9"/>
        <v xml:space="preserve"> - </v>
      </c>
    </row>
    <row r="31" spans="1:28" s="28" customFormat="1" x14ac:dyDescent="0.3">
      <c r="A31" s="22">
        <v>23</v>
      </c>
      <c r="B31" s="22"/>
      <c r="C31" s="23"/>
      <c r="D31" s="24"/>
      <c r="E31" s="29"/>
      <c r="F31" s="29"/>
      <c r="G31" s="29"/>
      <c r="H31" s="29"/>
      <c r="I31" s="29"/>
      <c r="J31" s="30"/>
      <c r="K31" s="29"/>
      <c r="L31" s="23"/>
      <c r="M31" s="23"/>
      <c r="N31" s="23"/>
      <c r="O31" s="23"/>
      <c r="P31" s="23"/>
      <c r="Q31" s="23"/>
      <c r="R31" s="23"/>
      <c r="S31" s="25" t="str">
        <f t="shared" si="1"/>
        <v xml:space="preserve"> - </v>
      </c>
      <c r="T31" s="25" t="str">
        <f t="shared" si="2"/>
        <v xml:space="preserve"> - </v>
      </c>
      <c r="U31" s="25" t="str">
        <f t="shared" si="3"/>
        <v xml:space="preserve"> - </v>
      </c>
      <c r="V31" s="25" t="str">
        <f t="shared" si="4"/>
        <v xml:space="preserve"> -</v>
      </c>
      <c r="W31" s="25" t="str">
        <f t="shared" si="5"/>
        <v xml:space="preserve"> -</v>
      </c>
      <c r="X31" s="25" t="str">
        <f t="shared" si="6"/>
        <v xml:space="preserve"> -</v>
      </c>
      <c r="Y31" s="26" t="str">
        <f t="shared" si="0"/>
        <v xml:space="preserve"> - </v>
      </c>
      <c r="Z31" s="27" t="str">
        <f t="shared" si="7"/>
        <v xml:space="preserve"> - </v>
      </c>
      <c r="AA31" s="27" t="str">
        <f t="shared" si="8"/>
        <v xml:space="preserve"> - </v>
      </c>
      <c r="AB31" s="27" t="str">
        <f t="shared" si="9"/>
        <v xml:space="preserve"> - </v>
      </c>
    </row>
    <row r="32" spans="1:28" s="28" customFormat="1" x14ac:dyDescent="0.3">
      <c r="A32" s="22">
        <v>24</v>
      </c>
      <c r="B32" s="22"/>
      <c r="C32" s="23"/>
      <c r="D32" s="24"/>
      <c r="E32" s="29"/>
      <c r="F32" s="29"/>
      <c r="G32" s="29"/>
      <c r="H32" s="29"/>
      <c r="I32" s="29"/>
      <c r="J32" s="30"/>
      <c r="K32" s="29"/>
      <c r="L32" s="23"/>
      <c r="M32" s="23"/>
      <c r="N32" s="23"/>
      <c r="O32" s="23"/>
      <c r="P32" s="23"/>
      <c r="Q32" s="23"/>
      <c r="R32" s="23"/>
      <c r="S32" s="25" t="str">
        <f t="shared" si="1"/>
        <v xml:space="preserve"> - </v>
      </c>
      <c r="T32" s="25" t="str">
        <f t="shared" si="2"/>
        <v xml:space="preserve"> - </v>
      </c>
      <c r="U32" s="25" t="str">
        <f t="shared" si="3"/>
        <v xml:space="preserve"> - </v>
      </c>
      <c r="V32" s="25" t="str">
        <f t="shared" si="4"/>
        <v xml:space="preserve"> -</v>
      </c>
      <c r="W32" s="25" t="str">
        <f t="shared" si="5"/>
        <v xml:space="preserve"> -</v>
      </c>
      <c r="X32" s="25" t="str">
        <f t="shared" si="6"/>
        <v xml:space="preserve"> -</v>
      </c>
      <c r="Y32" s="26" t="str">
        <f t="shared" si="0"/>
        <v xml:space="preserve"> - </v>
      </c>
      <c r="Z32" s="27" t="str">
        <f t="shared" si="7"/>
        <v xml:space="preserve"> - </v>
      </c>
      <c r="AA32" s="27" t="str">
        <f t="shared" si="8"/>
        <v xml:space="preserve"> - </v>
      </c>
      <c r="AB32" s="27" t="str">
        <f t="shared" si="9"/>
        <v xml:space="preserve"> - </v>
      </c>
    </row>
    <row r="33" spans="1:28" s="28" customFormat="1" x14ac:dyDescent="0.3">
      <c r="A33" s="22">
        <v>25</v>
      </c>
      <c r="B33" s="22"/>
      <c r="C33" s="23"/>
      <c r="D33" s="24"/>
      <c r="E33" s="29"/>
      <c r="F33" s="29"/>
      <c r="G33" s="29"/>
      <c r="H33" s="29"/>
      <c r="I33" s="29"/>
      <c r="J33" s="30"/>
      <c r="K33" s="29"/>
      <c r="L33" s="23"/>
      <c r="M33" s="23"/>
      <c r="N33" s="23"/>
      <c r="O33" s="23"/>
      <c r="P33" s="23"/>
      <c r="Q33" s="23"/>
      <c r="R33" s="23"/>
      <c r="S33" s="25" t="str">
        <f t="shared" si="1"/>
        <v xml:space="preserve"> - </v>
      </c>
      <c r="T33" s="25" t="str">
        <f t="shared" si="2"/>
        <v xml:space="preserve"> - </v>
      </c>
      <c r="U33" s="25" t="str">
        <f t="shared" si="3"/>
        <v xml:space="preserve"> - </v>
      </c>
      <c r="V33" s="25" t="str">
        <f t="shared" si="4"/>
        <v xml:space="preserve"> -</v>
      </c>
      <c r="W33" s="25" t="str">
        <f t="shared" si="5"/>
        <v xml:space="preserve"> -</v>
      </c>
      <c r="X33" s="25" t="str">
        <f t="shared" si="6"/>
        <v xml:space="preserve"> -</v>
      </c>
      <c r="Y33" s="26" t="str">
        <f t="shared" si="0"/>
        <v xml:space="preserve"> - </v>
      </c>
      <c r="Z33" s="27" t="str">
        <f t="shared" si="7"/>
        <v xml:space="preserve"> - </v>
      </c>
      <c r="AA33" s="27" t="str">
        <f t="shared" si="8"/>
        <v xml:space="preserve"> - </v>
      </c>
      <c r="AB33" s="27" t="str">
        <f t="shared" si="9"/>
        <v xml:space="preserve"> - </v>
      </c>
    </row>
    <row r="34" spans="1:28" s="28" customFormat="1" x14ac:dyDescent="0.3">
      <c r="A34" s="22">
        <v>26</v>
      </c>
      <c r="B34" s="22"/>
      <c r="C34" s="23"/>
      <c r="D34" s="24"/>
      <c r="E34" s="29"/>
      <c r="F34" s="29"/>
      <c r="G34" s="29"/>
      <c r="H34" s="29"/>
      <c r="I34" s="29"/>
      <c r="J34" s="30"/>
      <c r="K34" s="29"/>
      <c r="L34" s="23"/>
      <c r="M34" s="23"/>
      <c r="N34" s="23"/>
      <c r="O34" s="23"/>
      <c r="P34" s="23"/>
      <c r="Q34" s="23"/>
      <c r="R34" s="23"/>
      <c r="S34" s="25" t="str">
        <f t="shared" si="1"/>
        <v xml:space="preserve"> - </v>
      </c>
      <c r="T34" s="25" t="str">
        <f t="shared" si="2"/>
        <v xml:space="preserve"> - </v>
      </c>
      <c r="U34" s="25" t="str">
        <f t="shared" si="3"/>
        <v xml:space="preserve"> - </v>
      </c>
      <c r="V34" s="25" t="str">
        <f t="shared" si="4"/>
        <v xml:space="preserve"> -</v>
      </c>
      <c r="W34" s="25" t="str">
        <f t="shared" si="5"/>
        <v xml:space="preserve"> -</v>
      </c>
      <c r="X34" s="25" t="str">
        <f t="shared" si="6"/>
        <v xml:space="preserve"> -</v>
      </c>
      <c r="Y34" s="26" t="str">
        <f t="shared" si="0"/>
        <v xml:space="preserve"> - </v>
      </c>
      <c r="Z34" s="27" t="str">
        <f t="shared" si="7"/>
        <v xml:space="preserve"> - </v>
      </c>
      <c r="AA34" s="27" t="str">
        <f t="shared" si="8"/>
        <v xml:space="preserve"> - </v>
      </c>
      <c r="AB34" s="27" t="str">
        <f t="shared" si="9"/>
        <v xml:space="preserve"> - </v>
      </c>
    </row>
    <row r="35" spans="1:28" s="28" customFormat="1" x14ac:dyDescent="0.3">
      <c r="A35" s="22">
        <v>27</v>
      </c>
      <c r="B35" s="22"/>
      <c r="C35" s="23"/>
      <c r="D35" s="24"/>
      <c r="E35" s="29"/>
      <c r="F35" s="29"/>
      <c r="G35" s="29"/>
      <c r="H35" s="29"/>
      <c r="I35" s="29"/>
      <c r="J35" s="30"/>
      <c r="K35" s="29"/>
      <c r="L35" s="23"/>
      <c r="M35" s="23"/>
      <c r="N35" s="23"/>
      <c r="O35" s="23"/>
      <c r="P35" s="23"/>
      <c r="Q35" s="23"/>
      <c r="R35" s="23"/>
      <c r="S35" s="25" t="str">
        <f t="shared" si="1"/>
        <v xml:space="preserve"> - </v>
      </c>
      <c r="T35" s="25" t="str">
        <f t="shared" si="2"/>
        <v xml:space="preserve"> - </v>
      </c>
      <c r="U35" s="25" t="str">
        <f t="shared" si="3"/>
        <v xml:space="preserve"> - </v>
      </c>
      <c r="V35" s="25" t="str">
        <f t="shared" si="4"/>
        <v xml:space="preserve"> -</v>
      </c>
      <c r="W35" s="25" t="str">
        <f t="shared" si="5"/>
        <v xml:space="preserve"> -</v>
      </c>
      <c r="X35" s="25" t="str">
        <f t="shared" si="6"/>
        <v xml:space="preserve"> -</v>
      </c>
      <c r="Y35" s="26" t="str">
        <f t="shared" si="0"/>
        <v xml:space="preserve"> - </v>
      </c>
      <c r="Z35" s="27" t="str">
        <f t="shared" si="7"/>
        <v xml:space="preserve"> - </v>
      </c>
      <c r="AA35" s="27" t="str">
        <f t="shared" si="8"/>
        <v xml:space="preserve"> - </v>
      </c>
      <c r="AB35" s="27" t="str">
        <f t="shared" si="9"/>
        <v xml:space="preserve"> - </v>
      </c>
    </row>
    <row r="36" spans="1:28" s="28" customFormat="1" x14ac:dyDescent="0.3">
      <c r="A36" s="22">
        <v>28</v>
      </c>
      <c r="B36" s="22"/>
      <c r="C36" s="23"/>
      <c r="D36" s="24"/>
      <c r="E36" s="29"/>
      <c r="F36" s="29"/>
      <c r="G36" s="29"/>
      <c r="H36" s="29"/>
      <c r="I36" s="29"/>
      <c r="J36" s="30"/>
      <c r="K36" s="29"/>
      <c r="L36" s="23"/>
      <c r="M36" s="23"/>
      <c r="N36" s="23"/>
      <c r="O36" s="23"/>
      <c r="P36" s="23"/>
      <c r="Q36" s="23"/>
      <c r="R36" s="23"/>
      <c r="S36" s="25" t="str">
        <f t="shared" si="1"/>
        <v xml:space="preserve"> - </v>
      </c>
      <c r="T36" s="25" t="str">
        <f t="shared" si="2"/>
        <v xml:space="preserve"> - </v>
      </c>
      <c r="U36" s="25" t="str">
        <f t="shared" si="3"/>
        <v xml:space="preserve"> - </v>
      </c>
      <c r="V36" s="25" t="str">
        <f t="shared" si="4"/>
        <v xml:space="preserve"> -</v>
      </c>
      <c r="W36" s="25" t="str">
        <f t="shared" si="5"/>
        <v xml:space="preserve"> -</v>
      </c>
      <c r="X36" s="25" t="str">
        <f t="shared" si="6"/>
        <v xml:space="preserve"> -</v>
      </c>
      <c r="Y36" s="26" t="str">
        <f t="shared" si="0"/>
        <v xml:space="preserve"> - </v>
      </c>
      <c r="Z36" s="27" t="str">
        <f t="shared" si="7"/>
        <v xml:space="preserve"> - </v>
      </c>
      <c r="AA36" s="27" t="str">
        <f t="shared" si="8"/>
        <v xml:space="preserve"> - </v>
      </c>
      <c r="AB36" s="27" t="str">
        <f t="shared" si="9"/>
        <v xml:space="preserve"> - </v>
      </c>
    </row>
    <row r="37" spans="1:28" s="28" customFormat="1" x14ac:dyDescent="0.3">
      <c r="A37" s="22">
        <v>29</v>
      </c>
      <c r="B37" s="22"/>
      <c r="C37" s="23"/>
      <c r="D37" s="24"/>
      <c r="E37" s="29"/>
      <c r="F37" s="29"/>
      <c r="G37" s="29"/>
      <c r="H37" s="29"/>
      <c r="I37" s="29"/>
      <c r="J37" s="30"/>
      <c r="K37" s="29"/>
      <c r="L37" s="23"/>
      <c r="M37" s="23"/>
      <c r="N37" s="23"/>
      <c r="O37" s="23"/>
      <c r="P37" s="23"/>
      <c r="Q37" s="23"/>
      <c r="R37" s="23"/>
      <c r="S37" s="25" t="str">
        <f t="shared" si="1"/>
        <v xml:space="preserve"> - </v>
      </c>
      <c r="T37" s="25" t="str">
        <f t="shared" si="2"/>
        <v xml:space="preserve"> - </v>
      </c>
      <c r="U37" s="25" t="str">
        <f t="shared" si="3"/>
        <v xml:space="preserve"> - </v>
      </c>
      <c r="V37" s="25" t="str">
        <f t="shared" si="4"/>
        <v xml:space="preserve"> -</v>
      </c>
      <c r="W37" s="25" t="str">
        <f t="shared" si="5"/>
        <v xml:space="preserve"> -</v>
      </c>
      <c r="X37" s="25" t="str">
        <f t="shared" si="6"/>
        <v xml:space="preserve"> -</v>
      </c>
      <c r="Y37" s="26" t="str">
        <f t="shared" si="0"/>
        <v xml:space="preserve"> - </v>
      </c>
      <c r="Z37" s="27" t="str">
        <f t="shared" si="7"/>
        <v xml:space="preserve"> - </v>
      </c>
      <c r="AA37" s="27" t="str">
        <f t="shared" si="8"/>
        <v xml:space="preserve"> - </v>
      </c>
      <c r="AB37" s="27" t="str">
        <f t="shared" si="9"/>
        <v xml:space="preserve"> - </v>
      </c>
    </row>
    <row r="38" spans="1:28" s="28" customFormat="1" x14ac:dyDescent="0.3">
      <c r="A38" s="22">
        <v>30</v>
      </c>
      <c r="B38" s="22"/>
      <c r="C38" s="23"/>
      <c r="D38" s="24"/>
      <c r="E38" s="29"/>
      <c r="F38" s="29"/>
      <c r="G38" s="29"/>
      <c r="H38" s="29"/>
      <c r="I38" s="29"/>
      <c r="J38" s="30"/>
      <c r="K38" s="29"/>
      <c r="L38" s="23"/>
      <c r="M38" s="23"/>
      <c r="N38" s="23"/>
      <c r="O38" s="23"/>
      <c r="P38" s="23"/>
      <c r="Q38" s="23"/>
      <c r="R38" s="23"/>
      <c r="S38" s="25" t="str">
        <f t="shared" si="1"/>
        <v xml:space="preserve"> - </v>
      </c>
      <c r="T38" s="25" t="str">
        <f t="shared" si="2"/>
        <v xml:space="preserve"> - </v>
      </c>
      <c r="U38" s="25" t="str">
        <f t="shared" si="3"/>
        <v xml:space="preserve"> - </v>
      </c>
      <c r="V38" s="25" t="str">
        <f t="shared" si="4"/>
        <v xml:space="preserve"> -</v>
      </c>
      <c r="W38" s="25" t="str">
        <f t="shared" si="5"/>
        <v xml:space="preserve"> -</v>
      </c>
      <c r="X38" s="25" t="str">
        <f t="shared" si="6"/>
        <v xml:space="preserve"> -</v>
      </c>
      <c r="Y38" s="26" t="str">
        <f t="shared" si="0"/>
        <v xml:space="preserve"> - </v>
      </c>
      <c r="Z38" s="27" t="str">
        <f t="shared" si="7"/>
        <v xml:space="preserve"> - </v>
      </c>
      <c r="AA38" s="27" t="str">
        <f t="shared" si="8"/>
        <v xml:space="preserve"> - </v>
      </c>
      <c r="AB38" s="27" t="str">
        <f t="shared" si="9"/>
        <v xml:space="preserve"> - </v>
      </c>
    </row>
    <row r="39" spans="1:28" s="28" customFormat="1" x14ac:dyDescent="0.3">
      <c r="A39" s="22">
        <v>31</v>
      </c>
      <c r="B39" s="22"/>
      <c r="C39" s="23"/>
      <c r="D39" s="24"/>
      <c r="E39" s="29"/>
      <c r="F39" s="29"/>
      <c r="G39" s="29"/>
      <c r="H39" s="29"/>
      <c r="I39" s="29"/>
      <c r="J39" s="30"/>
      <c r="K39" s="29"/>
      <c r="L39" s="23"/>
      <c r="M39" s="23"/>
      <c r="N39" s="23"/>
      <c r="O39" s="23"/>
      <c r="P39" s="23"/>
      <c r="Q39" s="23"/>
      <c r="R39" s="23"/>
      <c r="S39" s="25" t="str">
        <f t="shared" si="1"/>
        <v xml:space="preserve"> - </v>
      </c>
      <c r="T39" s="25" t="str">
        <f t="shared" si="2"/>
        <v xml:space="preserve"> - </v>
      </c>
      <c r="U39" s="25" t="str">
        <f t="shared" si="3"/>
        <v xml:space="preserve"> - </v>
      </c>
      <c r="V39" s="25" t="str">
        <f t="shared" si="4"/>
        <v xml:space="preserve"> -</v>
      </c>
      <c r="W39" s="25" t="str">
        <f t="shared" si="5"/>
        <v xml:space="preserve"> -</v>
      </c>
      <c r="X39" s="25" t="str">
        <f t="shared" si="6"/>
        <v xml:space="preserve"> -</v>
      </c>
      <c r="Y39" s="26" t="str">
        <f t="shared" si="0"/>
        <v xml:space="preserve"> - </v>
      </c>
      <c r="Z39" s="27" t="str">
        <f t="shared" si="7"/>
        <v xml:space="preserve"> - </v>
      </c>
      <c r="AA39" s="27" t="str">
        <f t="shared" si="8"/>
        <v xml:space="preserve"> - </v>
      </c>
      <c r="AB39" s="27" t="str">
        <f t="shared" si="9"/>
        <v xml:space="preserve"> - </v>
      </c>
    </row>
    <row r="40" spans="1:28" s="28" customFormat="1" x14ac:dyDescent="0.3">
      <c r="A40" s="22">
        <v>32</v>
      </c>
      <c r="B40" s="22"/>
      <c r="C40" s="23"/>
      <c r="D40" s="24"/>
      <c r="E40" s="29"/>
      <c r="F40" s="29"/>
      <c r="G40" s="29"/>
      <c r="H40" s="29"/>
      <c r="I40" s="29"/>
      <c r="J40" s="30"/>
      <c r="K40" s="29"/>
      <c r="L40" s="23"/>
      <c r="M40" s="23"/>
      <c r="N40" s="23"/>
      <c r="O40" s="23"/>
      <c r="P40" s="23"/>
      <c r="Q40" s="23"/>
      <c r="R40" s="23"/>
      <c r="S40" s="25" t="str">
        <f t="shared" si="1"/>
        <v xml:space="preserve"> - </v>
      </c>
      <c r="T40" s="25" t="str">
        <f t="shared" si="2"/>
        <v xml:space="preserve"> - </v>
      </c>
      <c r="U40" s="25" t="str">
        <f t="shared" si="3"/>
        <v xml:space="preserve"> - </v>
      </c>
      <c r="V40" s="25" t="str">
        <f t="shared" si="4"/>
        <v xml:space="preserve"> -</v>
      </c>
      <c r="W40" s="25" t="str">
        <f t="shared" si="5"/>
        <v xml:space="preserve"> -</v>
      </c>
      <c r="X40" s="25" t="str">
        <f t="shared" si="6"/>
        <v xml:space="preserve"> -</v>
      </c>
      <c r="Y40" s="26" t="str">
        <f t="shared" si="0"/>
        <v xml:space="preserve"> - </v>
      </c>
      <c r="Z40" s="27" t="str">
        <f t="shared" si="7"/>
        <v xml:space="preserve"> - </v>
      </c>
      <c r="AA40" s="27" t="str">
        <f t="shared" si="8"/>
        <v xml:space="preserve"> - </v>
      </c>
      <c r="AB40" s="27" t="str">
        <f t="shared" si="9"/>
        <v xml:space="preserve"> - </v>
      </c>
    </row>
    <row r="41" spans="1:28" s="28" customFormat="1" x14ac:dyDescent="0.3">
      <c r="A41" s="22">
        <v>33</v>
      </c>
      <c r="B41" s="22"/>
      <c r="C41" s="23"/>
      <c r="D41" s="24"/>
      <c r="E41" s="29"/>
      <c r="F41" s="29"/>
      <c r="G41" s="29"/>
      <c r="H41" s="29"/>
      <c r="I41" s="29"/>
      <c r="J41" s="30"/>
      <c r="K41" s="29"/>
      <c r="L41" s="23"/>
      <c r="M41" s="23"/>
      <c r="N41" s="23"/>
      <c r="O41" s="23"/>
      <c r="P41" s="23"/>
      <c r="Q41" s="23"/>
      <c r="R41" s="23"/>
      <c r="S41" s="25" t="str">
        <f t="shared" si="1"/>
        <v xml:space="preserve"> - </v>
      </c>
      <c r="T41" s="25" t="str">
        <f t="shared" si="2"/>
        <v xml:space="preserve"> - </v>
      </c>
      <c r="U41" s="25" t="str">
        <f t="shared" si="3"/>
        <v xml:space="preserve"> - </v>
      </c>
      <c r="V41" s="25" t="str">
        <f t="shared" si="4"/>
        <v xml:space="preserve"> -</v>
      </c>
      <c r="W41" s="25" t="str">
        <f t="shared" si="5"/>
        <v xml:space="preserve"> -</v>
      </c>
      <c r="X41" s="25" t="str">
        <f t="shared" si="6"/>
        <v xml:space="preserve"> -</v>
      </c>
      <c r="Y41" s="26" t="str">
        <f t="shared" si="0"/>
        <v xml:space="preserve"> - </v>
      </c>
      <c r="Z41" s="27" t="str">
        <f t="shared" si="7"/>
        <v xml:space="preserve"> - </v>
      </c>
      <c r="AA41" s="27" t="str">
        <f t="shared" si="8"/>
        <v xml:space="preserve"> - </v>
      </c>
      <c r="AB41" s="27" t="str">
        <f t="shared" si="9"/>
        <v xml:space="preserve"> - </v>
      </c>
    </row>
    <row r="42" spans="1:28" s="28" customFormat="1" x14ac:dyDescent="0.3">
      <c r="A42" s="22">
        <v>34</v>
      </c>
      <c r="B42" s="22"/>
      <c r="C42" s="23"/>
      <c r="D42" s="24"/>
      <c r="E42" s="29"/>
      <c r="F42" s="29"/>
      <c r="G42" s="29"/>
      <c r="H42" s="29"/>
      <c r="I42" s="29"/>
      <c r="J42" s="30"/>
      <c r="K42" s="29"/>
      <c r="L42" s="23"/>
      <c r="M42" s="23"/>
      <c r="N42" s="23"/>
      <c r="O42" s="23"/>
      <c r="P42" s="23"/>
      <c r="Q42" s="23"/>
      <c r="R42" s="23"/>
      <c r="S42" s="25" t="str">
        <f t="shared" si="1"/>
        <v xml:space="preserve"> - </v>
      </c>
      <c r="T42" s="25" t="str">
        <f t="shared" si="2"/>
        <v xml:space="preserve"> - </v>
      </c>
      <c r="U42" s="25" t="str">
        <f t="shared" si="3"/>
        <v xml:space="preserve"> - </v>
      </c>
      <c r="V42" s="25" t="str">
        <f t="shared" si="4"/>
        <v xml:space="preserve"> -</v>
      </c>
      <c r="W42" s="25" t="str">
        <f t="shared" si="5"/>
        <v xml:space="preserve"> -</v>
      </c>
      <c r="X42" s="25" t="str">
        <f t="shared" si="6"/>
        <v xml:space="preserve"> -</v>
      </c>
      <c r="Y42" s="26" t="str">
        <f t="shared" si="0"/>
        <v xml:space="preserve"> - </v>
      </c>
      <c r="Z42" s="27" t="str">
        <f t="shared" si="7"/>
        <v xml:space="preserve"> - </v>
      </c>
      <c r="AA42" s="27" t="str">
        <f t="shared" si="8"/>
        <v xml:space="preserve"> - </v>
      </c>
      <c r="AB42" s="27" t="str">
        <f t="shared" si="9"/>
        <v xml:space="preserve"> - </v>
      </c>
    </row>
    <row r="43" spans="1:28" s="28" customFormat="1" x14ac:dyDescent="0.3">
      <c r="A43" s="22">
        <v>35</v>
      </c>
      <c r="B43" s="22"/>
      <c r="C43" s="23"/>
      <c r="D43" s="24"/>
      <c r="E43" s="29"/>
      <c r="F43" s="29"/>
      <c r="G43" s="29"/>
      <c r="H43" s="29"/>
      <c r="I43" s="29"/>
      <c r="J43" s="30"/>
      <c r="K43" s="29"/>
      <c r="L43" s="23"/>
      <c r="M43" s="23"/>
      <c r="N43" s="23"/>
      <c r="O43" s="23"/>
      <c r="P43" s="23"/>
      <c r="Q43" s="23"/>
      <c r="R43" s="23"/>
      <c r="S43" s="25" t="str">
        <f t="shared" si="1"/>
        <v xml:space="preserve"> - </v>
      </c>
      <c r="T43" s="25" t="str">
        <f t="shared" si="2"/>
        <v xml:space="preserve"> - </v>
      </c>
      <c r="U43" s="25" t="str">
        <f t="shared" si="3"/>
        <v xml:space="preserve"> - </v>
      </c>
      <c r="V43" s="25" t="str">
        <f t="shared" si="4"/>
        <v xml:space="preserve"> -</v>
      </c>
      <c r="W43" s="25" t="str">
        <f t="shared" si="5"/>
        <v xml:space="preserve"> -</v>
      </c>
      <c r="X43" s="25" t="str">
        <f t="shared" si="6"/>
        <v xml:space="preserve"> -</v>
      </c>
      <c r="Y43" s="26" t="str">
        <f t="shared" si="0"/>
        <v xml:space="preserve"> - </v>
      </c>
      <c r="Z43" s="27" t="str">
        <f t="shared" si="7"/>
        <v xml:space="preserve"> - </v>
      </c>
      <c r="AA43" s="27" t="str">
        <f t="shared" si="8"/>
        <v xml:space="preserve"> - </v>
      </c>
      <c r="AB43" s="27" t="str">
        <f t="shared" si="9"/>
        <v xml:space="preserve"> - </v>
      </c>
    </row>
    <row r="44" spans="1:28" s="28" customFormat="1" x14ac:dyDescent="0.3">
      <c r="A44" s="22">
        <v>36</v>
      </c>
      <c r="B44" s="22"/>
      <c r="C44" s="23"/>
      <c r="D44" s="24"/>
      <c r="E44" s="29"/>
      <c r="F44" s="29"/>
      <c r="G44" s="29"/>
      <c r="H44" s="29"/>
      <c r="I44" s="29"/>
      <c r="J44" s="30"/>
      <c r="K44" s="29"/>
      <c r="L44" s="23"/>
      <c r="M44" s="23"/>
      <c r="N44" s="23"/>
      <c r="O44" s="23"/>
      <c r="P44" s="23"/>
      <c r="Q44" s="23"/>
      <c r="R44" s="23"/>
      <c r="S44" s="25" t="str">
        <f t="shared" si="1"/>
        <v xml:space="preserve"> - </v>
      </c>
      <c r="T44" s="25" t="str">
        <f t="shared" si="2"/>
        <v xml:space="preserve"> - </v>
      </c>
      <c r="U44" s="25" t="str">
        <f t="shared" si="3"/>
        <v xml:space="preserve"> - </v>
      </c>
      <c r="V44" s="25" t="str">
        <f t="shared" si="4"/>
        <v xml:space="preserve"> -</v>
      </c>
      <c r="W44" s="25" t="str">
        <f t="shared" si="5"/>
        <v xml:space="preserve"> -</v>
      </c>
      <c r="X44" s="25" t="str">
        <f t="shared" si="6"/>
        <v xml:space="preserve"> -</v>
      </c>
      <c r="Y44" s="26" t="str">
        <f t="shared" si="0"/>
        <v xml:space="preserve"> - </v>
      </c>
      <c r="Z44" s="27" t="str">
        <f t="shared" si="7"/>
        <v xml:space="preserve"> - </v>
      </c>
      <c r="AA44" s="27" t="str">
        <f t="shared" si="8"/>
        <v xml:space="preserve"> - </v>
      </c>
      <c r="AB44" s="27" t="str">
        <f t="shared" si="9"/>
        <v xml:space="preserve"> - </v>
      </c>
    </row>
    <row r="45" spans="1:28" s="28" customFormat="1" x14ac:dyDescent="0.3">
      <c r="A45" s="22">
        <v>37</v>
      </c>
      <c r="B45" s="22"/>
      <c r="C45" s="23"/>
      <c r="D45" s="24"/>
      <c r="E45" s="29"/>
      <c r="F45" s="29"/>
      <c r="G45" s="29"/>
      <c r="H45" s="29"/>
      <c r="I45" s="29"/>
      <c r="J45" s="30"/>
      <c r="K45" s="29"/>
      <c r="L45" s="23"/>
      <c r="M45" s="23"/>
      <c r="N45" s="23"/>
      <c r="O45" s="23"/>
      <c r="P45" s="23"/>
      <c r="Q45" s="23"/>
      <c r="R45" s="23"/>
      <c r="S45" s="25" t="str">
        <f t="shared" si="1"/>
        <v xml:space="preserve"> - </v>
      </c>
      <c r="T45" s="25" t="str">
        <f t="shared" si="2"/>
        <v xml:space="preserve"> - </v>
      </c>
      <c r="U45" s="25" t="str">
        <f t="shared" si="3"/>
        <v xml:space="preserve"> - </v>
      </c>
      <c r="V45" s="25" t="str">
        <f t="shared" si="4"/>
        <v xml:space="preserve"> -</v>
      </c>
      <c r="W45" s="25" t="str">
        <f t="shared" si="5"/>
        <v xml:space="preserve"> -</v>
      </c>
      <c r="X45" s="25" t="str">
        <f t="shared" si="6"/>
        <v xml:space="preserve"> -</v>
      </c>
      <c r="Y45" s="26" t="str">
        <f t="shared" si="0"/>
        <v xml:space="preserve"> - </v>
      </c>
      <c r="Z45" s="27" t="str">
        <f t="shared" si="7"/>
        <v xml:space="preserve"> - </v>
      </c>
      <c r="AA45" s="27" t="str">
        <f t="shared" si="8"/>
        <v xml:space="preserve"> - </v>
      </c>
      <c r="AB45" s="27" t="str">
        <f t="shared" si="9"/>
        <v xml:space="preserve"> - </v>
      </c>
    </row>
    <row r="46" spans="1:28" s="28" customFormat="1" x14ac:dyDescent="0.3">
      <c r="A46" s="22">
        <v>38</v>
      </c>
      <c r="B46" s="22"/>
      <c r="C46" s="23"/>
      <c r="D46" s="24"/>
      <c r="E46" s="29"/>
      <c r="F46" s="29"/>
      <c r="G46" s="29"/>
      <c r="H46" s="29"/>
      <c r="I46" s="29"/>
      <c r="J46" s="30"/>
      <c r="K46" s="29"/>
      <c r="L46" s="23"/>
      <c r="M46" s="23"/>
      <c r="N46" s="23"/>
      <c r="O46" s="23"/>
      <c r="P46" s="23"/>
      <c r="Q46" s="23"/>
      <c r="R46" s="23"/>
      <c r="S46" s="25" t="str">
        <f t="shared" si="1"/>
        <v xml:space="preserve"> - </v>
      </c>
      <c r="T46" s="25" t="str">
        <f t="shared" si="2"/>
        <v xml:space="preserve"> - </v>
      </c>
      <c r="U46" s="25" t="str">
        <f t="shared" si="3"/>
        <v xml:space="preserve"> - </v>
      </c>
      <c r="V46" s="25" t="str">
        <f t="shared" si="4"/>
        <v xml:space="preserve"> -</v>
      </c>
      <c r="W46" s="25" t="str">
        <f t="shared" si="5"/>
        <v xml:space="preserve"> -</v>
      </c>
      <c r="X46" s="25" t="str">
        <f t="shared" si="6"/>
        <v xml:space="preserve"> -</v>
      </c>
      <c r="Y46" s="26" t="str">
        <f t="shared" si="0"/>
        <v xml:space="preserve"> - </v>
      </c>
      <c r="Z46" s="27" t="str">
        <f t="shared" si="7"/>
        <v xml:space="preserve"> - </v>
      </c>
      <c r="AA46" s="27" t="str">
        <f t="shared" si="8"/>
        <v xml:space="preserve"> - </v>
      </c>
      <c r="AB46" s="27" t="str">
        <f t="shared" si="9"/>
        <v xml:space="preserve"> - </v>
      </c>
    </row>
    <row r="47" spans="1:28" s="28" customFormat="1" x14ac:dyDescent="0.3">
      <c r="A47" s="22">
        <v>39</v>
      </c>
      <c r="B47" s="22"/>
      <c r="C47" s="23"/>
      <c r="D47" s="24"/>
      <c r="E47" s="29"/>
      <c r="F47" s="29"/>
      <c r="G47" s="29"/>
      <c r="H47" s="29"/>
      <c r="I47" s="29"/>
      <c r="J47" s="30"/>
      <c r="K47" s="29"/>
      <c r="L47" s="23"/>
      <c r="M47" s="23"/>
      <c r="N47" s="23"/>
      <c r="O47" s="23"/>
      <c r="P47" s="23"/>
      <c r="Q47" s="23"/>
      <c r="R47" s="23"/>
      <c r="S47" s="25" t="str">
        <f t="shared" si="1"/>
        <v xml:space="preserve"> - </v>
      </c>
      <c r="T47" s="25" t="str">
        <f t="shared" si="2"/>
        <v xml:space="preserve"> - </v>
      </c>
      <c r="U47" s="25" t="str">
        <f t="shared" si="3"/>
        <v xml:space="preserve"> - </v>
      </c>
      <c r="V47" s="25" t="str">
        <f t="shared" si="4"/>
        <v xml:space="preserve"> -</v>
      </c>
      <c r="W47" s="25" t="str">
        <f t="shared" si="5"/>
        <v xml:space="preserve"> -</v>
      </c>
      <c r="X47" s="25" t="str">
        <f t="shared" si="6"/>
        <v xml:space="preserve"> -</v>
      </c>
      <c r="Y47" s="26" t="str">
        <f t="shared" si="0"/>
        <v xml:space="preserve"> - </v>
      </c>
      <c r="Z47" s="27" t="str">
        <f t="shared" si="7"/>
        <v xml:space="preserve"> - </v>
      </c>
      <c r="AA47" s="27" t="str">
        <f t="shared" si="8"/>
        <v xml:space="preserve"> - </v>
      </c>
      <c r="AB47" s="27" t="str">
        <f t="shared" si="9"/>
        <v xml:space="preserve"> - </v>
      </c>
    </row>
    <row r="48" spans="1:28" s="28" customFormat="1" x14ac:dyDescent="0.3">
      <c r="A48" s="22">
        <v>40</v>
      </c>
      <c r="B48" s="22"/>
      <c r="C48" s="23"/>
      <c r="D48" s="24"/>
      <c r="E48" s="29"/>
      <c r="F48" s="29"/>
      <c r="G48" s="29"/>
      <c r="H48" s="29"/>
      <c r="I48" s="29"/>
      <c r="J48" s="30"/>
      <c r="K48" s="29"/>
      <c r="L48" s="23"/>
      <c r="M48" s="23"/>
      <c r="N48" s="23"/>
      <c r="O48" s="23"/>
      <c r="P48" s="23"/>
      <c r="Q48" s="23"/>
      <c r="R48" s="23"/>
      <c r="S48" s="25" t="str">
        <f t="shared" si="1"/>
        <v xml:space="preserve"> - </v>
      </c>
      <c r="T48" s="25" t="str">
        <f t="shared" si="2"/>
        <v xml:space="preserve"> - </v>
      </c>
      <c r="U48" s="25" t="str">
        <f t="shared" si="3"/>
        <v xml:space="preserve"> - </v>
      </c>
      <c r="V48" s="25" t="str">
        <f t="shared" si="4"/>
        <v xml:space="preserve"> -</v>
      </c>
      <c r="W48" s="25" t="str">
        <f t="shared" si="5"/>
        <v xml:space="preserve"> -</v>
      </c>
      <c r="X48" s="25" t="str">
        <f t="shared" si="6"/>
        <v xml:space="preserve"> -</v>
      </c>
      <c r="Y48" s="26" t="str">
        <f t="shared" si="0"/>
        <v xml:space="preserve"> - </v>
      </c>
      <c r="Z48" s="27" t="str">
        <f t="shared" si="7"/>
        <v xml:space="preserve"> - </v>
      </c>
      <c r="AA48" s="27" t="str">
        <f t="shared" si="8"/>
        <v xml:space="preserve"> - </v>
      </c>
      <c r="AB48" s="27" t="str">
        <f t="shared" si="9"/>
        <v xml:space="preserve"> - </v>
      </c>
    </row>
    <row r="49" spans="1:28" s="28" customFormat="1" x14ac:dyDescent="0.3">
      <c r="A49" s="22">
        <v>41</v>
      </c>
      <c r="B49" s="22"/>
      <c r="C49" s="23"/>
      <c r="D49" s="24"/>
      <c r="E49" s="29"/>
      <c r="F49" s="29"/>
      <c r="G49" s="29"/>
      <c r="H49" s="29"/>
      <c r="I49" s="29"/>
      <c r="J49" s="30"/>
      <c r="K49" s="29"/>
      <c r="L49" s="23"/>
      <c r="M49" s="23"/>
      <c r="N49" s="23"/>
      <c r="O49" s="23"/>
      <c r="P49" s="23"/>
      <c r="Q49" s="23"/>
      <c r="R49" s="23"/>
      <c r="S49" s="25" t="str">
        <f t="shared" si="1"/>
        <v xml:space="preserve"> - </v>
      </c>
      <c r="T49" s="25" t="str">
        <f t="shared" si="2"/>
        <v xml:space="preserve"> - </v>
      </c>
      <c r="U49" s="25" t="str">
        <f t="shared" si="3"/>
        <v xml:space="preserve"> - </v>
      </c>
      <c r="V49" s="25" t="str">
        <f t="shared" si="4"/>
        <v xml:space="preserve"> -</v>
      </c>
      <c r="W49" s="25" t="str">
        <f t="shared" si="5"/>
        <v xml:space="preserve"> -</v>
      </c>
      <c r="X49" s="25" t="str">
        <f t="shared" si="6"/>
        <v xml:space="preserve"> -</v>
      </c>
      <c r="Y49" s="26" t="str">
        <f t="shared" si="0"/>
        <v xml:space="preserve"> - </v>
      </c>
      <c r="Z49" s="27" t="str">
        <f t="shared" si="7"/>
        <v xml:space="preserve"> - </v>
      </c>
      <c r="AA49" s="27" t="str">
        <f t="shared" si="8"/>
        <v xml:space="preserve"> - </v>
      </c>
      <c r="AB49" s="27" t="str">
        <f t="shared" si="9"/>
        <v xml:space="preserve"> - </v>
      </c>
    </row>
    <row r="50" spans="1:28" s="28" customFormat="1" x14ac:dyDescent="0.3">
      <c r="A50" s="22">
        <v>42</v>
      </c>
      <c r="B50" s="22"/>
      <c r="C50" s="23"/>
      <c r="D50" s="24"/>
      <c r="E50" s="29"/>
      <c r="F50" s="29"/>
      <c r="G50" s="29"/>
      <c r="H50" s="29"/>
      <c r="I50" s="29"/>
      <c r="J50" s="30"/>
      <c r="K50" s="29"/>
      <c r="L50" s="23"/>
      <c r="M50" s="23"/>
      <c r="N50" s="23"/>
      <c r="O50" s="23"/>
      <c r="P50" s="23"/>
      <c r="Q50" s="23"/>
      <c r="R50" s="23"/>
      <c r="S50" s="25" t="str">
        <f t="shared" si="1"/>
        <v xml:space="preserve"> - </v>
      </c>
      <c r="T50" s="25" t="str">
        <f t="shared" si="2"/>
        <v xml:space="preserve"> - </v>
      </c>
      <c r="U50" s="25" t="str">
        <f t="shared" si="3"/>
        <v xml:space="preserve"> - </v>
      </c>
      <c r="V50" s="25" t="str">
        <f t="shared" si="4"/>
        <v xml:space="preserve"> -</v>
      </c>
      <c r="W50" s="25" t="str">
        <f t="shared" si="5"/>
        <v xml:space="preserve"> -</v>
      </c>
      <c r="X50" s="25" t="str">
        <f t="shared" si="6"/>
        <v xml:space="preserve"> -</v>
      </c>
      <c r="Y50" s="26" t="str">
        <f t="shared" si="0"/>
        <v xml:space="preserve"> - </v>
      </c>
      <c r="Z50" s="27" t="str">
        <f t="shared" si="7"/>
        <v xml:space="preserve"> - </v>
      </c>
      <c r="AA50" s="27" t="str">
        <f t="shared" si="8"/>
        <v xml:space="preserve"> - </v>
      </c>
      <c r="AB50" s="27" t="str">
        <f t="shared" si="9"/>
        <v xml:space="preserve"> - </v>
      </c>
    </row>
    <row r="51" spans="1:28" s="28" customFormat="1" x14ac:dyDescent="0.3">
      <c r="A51" s="22">
        <v>43</v>
      </c>
      <c r="B51" s="22"/>
      <c r="C51" s="23"/>
      <c r="D51" s="24"/>
      <c r="E51" s="29"/>
      <c r="F51" s="29"/>
      <c r="G51" s="29"/>
      <c r="H51" s="29"/>
      <c r="I51" s="29"/>
      <c r="J51" s="30"/>
      <c r="K51" s="29"/>
      <c r="L51" s="23"/>
      <c r="M51" s="23"/>
      <c r="N51" s="23"/>
      <c r="O51" s="23"/>
      <c r="P51" s="23"/>
      <c r="Q51" s="23"/>
      <c r="R51" s="23"/>
      <c r="S51" s="25" t="str">
        <f t="shared" si="1"/>
        <v xml:space="preserve"> - </v>
      </c>
      <c r="T51" s="25" t="str">
        <f t="shared" si="2"/>
        <v xml:space="preserve"> - </v>
      </c>
      <c r="U51" s="25" t="str">
        <f t="shared" si="3"/>
        <v xml:space="preserve"> - </v>
      </c>
      <c r="V51" s="25" t="str">
        <f t="shared" si="4"/>
        <v xml:space="preserve"> -</v>
      </c>
      <c r="W51" s="25" t="str">
        <f t="shared" si="5"/>
        <v xml:space="preserve"> -</v>
      </c>
      <c r="X51" s="25" t="str">
        <f t="shared" si="6"/>
        <v xml:space="preserve"> -</v>
      </c>
      <c r="Y51" s="26" t="str">
        <f t="shared" si="0"/>
        <v xml:space="preserve"> - </v>
      </c>
      <c r="Z51" s="27" t="str">
        <f t="shared" si="7"/>
        <v xml:space="preserve"> - </v>
      </c>
      <c r="AA51" s="27" t="str">
        <f t="shared" si="8"/>
        <v xml:space="preserve"> - </v>
      </c>
      <c r="AB51" s="27" t="str">
        <f t="shared" si="9"/>
        <v xml:space="preserve"> - </v>
      </c>
    </row>
    <row r="52" spans="1:28" s="28" customFormat="1" x14ac:dyDescent="0.3">
      <c r="A52" s="22">
        <v>44</v>
      </c>
      <c r="B52" s="22"/>
      <c r="C52" s="23"/>
      <c r="D52" s="24"/>
      <c r="E52" s="29"/>
      <c r="F52" s="29"/>
      <c r="G52" s="29"/>
      <c r="H52" s="29"/>
      <c r="I52" s="29"/>
      <c r="J52" s="30"/>
      <c r="K52" s="29"/>
      <c r="L52" s="23"/>
      <c r="M52" s="23"/>
      <c r="N52" s="23"/>
      <c r="O52" s="23"/>
      <c r="P52" s="23"/>
      <c r="Q52" s="23"/>
      <c r="R52" s="23"/>
      <c r="S52" s="25" t="str">
        <f t="shared" si="1"/>
        <v xml:space="preserve"> - </v>
      </c>
      <c r="T52" s="25" t="str">
        <f t="shared" si="2"/>
        <v xml:space="preserve"> - </v>
      </c>
      <c r="U52" s="25" t="str">
        <f t="shared" si="3"/>
        <v xml:space="preserve"> - </v>
      </c>
      <c r="V52" s="25" t="str">
        <f t="shared" si="4"/>
        <v xml:space="preserve"> -</v>
      </c>
      <c r="W52" s="25" t="str">
        <f t="shared" si="5"/>
        <v xml:space="preserve"> -</v>
      </c>
      <c r="X52" s="25" t="str">
        <f t="shared" si="6"/>
        <v xml:space="preserve"> -</v>
      </c>
      <c r="Y52" s="26" t="str">
        <f t="shared" si="0"/>
        <v xml:space="preserve"> - </v>
      </c>
      <c r="Z52" s="27" t="str">
        <f t="shared" si="7"/>
        <v xml:space="preserve"> - </v>
      </c>
      <c r="AA52" s="27" t="str">
        <f t="shared" si="8"/>
        <v xml:space="preserve"> - </v>
      </c>
      <c r="AB52" s="27" t="str">
        <f t="shared" si="9"/>
        <v xml:space="preserve"> - </v>
      </c>
    </row>
    <row r="53" spans="1:28" s="28" customFormat="1" x14ac:dyDescent="0.3">
      <c r="A53" s="22">
        <v>45</v>
      </c>
      <c r="B53" s="22"/>
      <c r="C53" s="23"/>
      <c r="D53" s="24"/>
      <c r="E53" s="29"/>
      <c r="F53" s="29"/>
      <c r="G53" s="29"/>
      <c r="H53" s="29"/>
      <c r="I53" s="29"/>
      <c r="J53" s="30"/>
      <c r="K53" s="29"/>
      <c r="L53" s="23"/>
      <c r="M53" s="23"/>
      <c r="N53" s="23"/>
      <c r="O53" s="23"/>
      <c r="P53" s="23"/>
      <c r="Q53" s="23"/>
      <c r="R53" s="23"/>
      <c r="S53" s="25" t="str">
        <f t="shared" si="1"/>
        <v xml:space="preserve"> - </v>
      </c>
      <c r="T53" s="25" t="str">
        <f t="shared" si="2"/>
        <v xml:space="preserve"> - </v>
      </c>
      <c r="U53" s="25" t="str">
        <f t="shared" si="3"/>
        <v xml:space="preserve"> - </v>
      </c>
      <c r="V53" s="25" t="str">
        <f t="shared" si="4"/>
        <v xml:space="preserve"> -</v>
      </c>
      <c r="W53" s="25" t="str">
        <f t="shared" si="5"/>
        <v xml:space="preserve"> -</v>
      </c>
      <c r="X53" s="25" t="str">
        <f t="shared" si="6"/>
        <v xml:space="preserve"> -</v>
      </c>
      <c r="Y53" s="26" t="str">
        <f t="shared" si="0"/>
        <v xml:space="preserve"> - </v>
      </c>
      <c r="Z53" s="27" t="str">
        <f t="shared" si="7"/>
        <v xml:space="preserve"> - </v>
      </c>
      <c r="AA53" s="27" t="str">
        <f t="shared" si="8"/>
        <v xml:space="preserve"> - </v>
      </c>
      <c r="AB53" s="27" t="str">
        <f t="shared" si="9"/>
        <v xml:space="preserve"> - </v>
      </c>
    </row>
    <row r="54" spans="1:28" s="5" customFormat="1" ht="34.5" customHeight="1" x14ac:dyDescent="0.3">
      <c r="J54" s="14"/>
      <c r="S54" s="8">
        <f>SUM(S9:S53)</f>
        <v>0</v>
      </c>
      <c r="T54" s="8">
        <f t="shared" ref="T54:AB54" si="10">SUM(T9:T53)</f>
        <v>0</v>
      </c>
      <c r="U54" s="8">
        <f t="shared" si="10"/>
        <v>0</v>
      </c>
      <c r="V54" s="8">
        <f t="shared" si="10"/>
        <v>0</v>
      </c>
      <c r="W54" s="8">
        <f t="shared" si="10"/>
        <v>0</v>
      </c>
      <c r="X54" s="8">
        <f t="shared" si="10"/>
        <v>0</v>
      </c>
      <c r="Y54" s="8"/>
      <c r="Z54" s="8">
        <f t="shared" si="10"/>
        <v>0</v>
      </c>
      <c r="AA54" s="8">
        <f t="shared" si="10"/>
        <v>0</v>
      </c>
      <c r="AB54" s="8">
        <f t="shared" si="10"/>
        <v>0</v>
      </c>
    </row>
  </sheetData>
  <sheetProtection password="E860" sheet="1" formatCells="0" formatColumns="0" formatRows="0" insertRows="0" deleteRows="0" sort="0" autoFilter="0"/>
  <mergeCells count="18">
    <mergeCell ref="X6:X7"/>
    <mergeCell ref="Y6:Y7"/>
    <mergeCell ref="Z6:Z7"/>
    <mergeCell ref="AA6:AA7"/>
    <mergeCell ref="AB6:AB7"/>
    <mergeCell ref="S3:AB3"/>
    <mergeCell ref="Z5:AB5"/>
    <mergeCell ref="A4:R4"/>
    <mergeCell ref="A3:R3"/>
    <mergeCell ref="S5:X5"/>
    <mergeCell ref="A5:J5"/>
    <mergeCell ref="K5:O5"/>
    <mergeCell ref="A6:K6"/>
    <mergeCell ref="W6:W7"/>
    <mergeCell ref="S6:S7"/>
    <mergeCell ref="T6:T7"/>
    <mergeCell ref="U6:U7"/>
    <mergeCell ref="V6:V7"/>
  </mergeCells>
  <pageMargins left="0.23622047244094491" right="0.23622047244094491" top="0.55118110236220474" bottom="0.55118110236220474" header="0.31496062992125984" footer="0.31496062992125984"/>
  <pageSetup paperSize="9" scale="3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2 - Materialbestellung</vt:lpstr>
    </vt:vector>
  </TitlesOfParts>
  <Company>Ministerium für Soziales und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Hoffmann,Daniela</dc:creator>
  <cp:lastModifiedBy>Löning, Janine</cp:lastModifiedBy>
  <cp:lastPrinted>2018-09-11T07:50:12Z</cp:lastPrinted>
  <dcterms:created xsi:type="dcterms:W3CDTF">2014-03-06T06:28:31Z</dcterms:created>
  <dcterms:modified xsi:type="dcterms:W3CDTF">2025-07-11T07:36:31Z</dcterms:modified>
</cp:coreProperties>
</file>